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lukasik\Desktop\"/>
    </mc:Choice>
  </mc:AlternateContent>
  <bookViews>
    <workbookView xWindow="0" yWindow="0" windowWidth="23040" windowHeight="9060" tabRatio="654"/>
  </bookViews>
  <sheets>
    <sheet name="Instrukcja " sheetId="7" r:id="rId1"/>
    <sheet name="Instrukcja-przykład" sheetId="1" r:id="rId2"/>
    <sheet name="k_jesienna" sheetId="25" r:id="rId3"/>
    <sheet name="k_zimowa" sheetId="26" r:id="rId4"/>
    <sheet name="k_wiosenna1" sheetId="27" r:id="rId5"/>
    <sheet name="k_wiosenna2" sheetId="28" r:id="rId6"/>
    <sheet name="gatunki_ptaków" sheetId="2" r:id="rId7"/>
    <sheet name="Arkusz3" sheetId="3" state="hidden" r:id="rId8"/>
  </sheets>
  <calcPr calcId="162913"/>
</workbook>
</file>

<file path=xl/calcChain.xml><?xml version="1.0" encoding="utf-8"?>
<calcChain xmlns="http://schemas.openxmlformats.org/spreadsheetml/2006/main">
  <c r="G50" i="28" l="1"/>
  <c r="D50" i="28"/>
  <c r="G49" i="28"/>
  <c r="D49" i="28"/>
  <c r="G51" i="27"/>
  <c r="D51" i="27"/>
  <c r="G50" i="27"/>
  <c r="D50" i="27"/>
  <c r="G51" i="26"/>
  <c r="D51" i="26"/>
  <c r="G50" i="26"/>
  <c r="D50" i="26"/>
  <c r="G51" i="1"/>
  <c r="D51" i="1"/>
  <c r="G50" i="1"/>
  <c r="D50" i="1"/>
  <c r="G50" i="25"/>
  <c r="D50" i="25"/>
  <c r="G51" i="25"/>
  <c r="D51" i="25"/>
  <c r="C104" i="28" l="1"/>
  <c r="G103" i="28"/>
  <c r="D103" i="28"/>
  <c r="G102" i="28"/>
  <c r="D102" i="28"/>
  <c r="G101" i="28"/>
  <c r="D101" i="28"/>
  <c r="G100" i="28"/>
  <c r="D100" i="28"/>
  <c r="G99" i="28"/>
  <c r="D99" i="28"/>
  <c r="G98" i="28"/>
  <c r="D98" i="28"/>
  <c r="G97" i="28"/>
  <c r="D97" i="28"/>
  <c r="G96" i="28"/>
  <c r="D96" i="28"/>
  <c r="G95" i="28"/>
  <c r="D95" i="28"/>
  <c r="G94" i="28"/>
  <c r="D94" i="28"/>
  <c r="G93" i="28"/>
  <c r="D93" i="28"/>
  <c r="G92" i="28"/>
  <c r="D92" i="28"/>
  <c r="G91" i="28"/>
  <c r="D91" i="28"/>
  <c r="G90" i="28"/>
  <c r="D90" i="28"/>
  <c r="G89" i="28"/>
  <c r="D89" i="28"/>
  <c r="G88" i="28"/>
  <c r="D88" i="28"/>
  <c r="G87" i="28"/>
  <c r="D87" i="28"/>
  <c r="G86" i="28"/>
  <c r="D86" i="28"/>
  <c r="G85" i="28"/>
  <c r="D85" i="28"/>
  <c r="G84" i="28"/>
  <c r="D84" i="28"/>
  <c r="G83" i="28"/>
  <c r="D83" i="28"/>
  <c r="G82" i="28"/>
  <c r="D82" i="28"/>
  <c r="G81" i="28"/>
  <c r="D81" i="28"/>
  <c r="G80" i="28"/>
  <c r="D80" i="28"/>
  <c r="G79" i="28"/>
  <c r="D79" i="28"/>
  <c r="G78" i="28"/>
  <c r="D78" i="28"/>
  <c r="G77" i="28"/>
  <c r="D77" i="28"/>
  <c r="G76" i="28"/>
  <c r="D76" i="28"/>
  <c r="G75" i="28"/>
  <c r="D75" i="28"/>
  <c r="G74" i="28"/>
  <c r="D74" i="28"/>
  <c r="G73" i="28"/>
  <c r="D73" i="28"/>
  <c r="G72" i="28"/>
  <c r="D72" i="28"/>
  <c r="G71" i="28"/>
  <c r="D71" i="28"/>
  <c r="G70" i="28"/>
  <c r="D70" i="28"/>
  <c r="G69" i="28"/>
  <c r="D69" i="28"/>
  <c r="G68" i="28"/>
  <c r="D68" i="28"/>
  <c r="G67" i="28"/>
  <c r="D67" i="28"/>
  <c r="G66" i="28"/>
  <c r="D66" i="28"/>
  <c r="G65" i="28"/>
  <c r="D65" i="28"/>
  <c r="G64" i="28"/>
  <c r="D64" i="28"/>
  <c r="G63" i="28"/>
  <c r="D63" i="28"/>
  <c r="G62" i="28"/>
  <c r="D62" i="28"/>
  <c r="G61" i="28"/>
  <c r="D61" i="28"/>
  <c r="G60" i="28"/>
  <c r="D60" i="28"/>
  <c r="G59" i="28"/>
  <c r="D59" i="28"/>
  <c r="G58" i="28"/>
  <c r="D58" i="28"/>
  <c r="G57" i="28"/>
  <c r="D57" i="28"/>
  <c r="G56" i="28"/>
  <c r="D56" i="28"/>
  <c r="G55" i="28"/>
  <c r="D55" i="28"/>
  <c r="G53" i="28"/>
  <c r="D53" i="28"/>
  <c r="G52" i="28"/>
  <c r="D52" i="28"/>
  <c r="G51" i="28"/>
  <c r="D51" i="28"/>
  <c r="G48" i="28"/>
  <c r="D48" i="28"/>
  <c r="G47" i="28"/>
  <c r="D47" i="28"/>
  <c r="G46" i="28"/>
  <c r="D46" i="28"/>
  <c r="G45" i="28"/>
  <c r="D45" i="28"/>
  <c r="G44" i="28"/>
  <c r="D44" i="28"/>
  <c r="G43" i="28"/>
  <c r="D43" i="28"/>
  <c r="G42" i="28"/>
  <c r="D42" i="28"/>
  <c r="G41" i="28"/>
  <c r="D41" i="28"/>
  <c r="G40" i="28"/>
  <c r="D40" i="28"/>
  <c r="G39" i="28"/>
  <c r="D39" i="28"/>
  <c r="G38" i="28"/>
  <c r="D38" i="28"/>
  <c r="G37" i="28"/>
  <c r="D37" i="28"/>
  <c r="G36" i="28"/>
  <c r="D36" i="28"/>
  <c r="G35" i="28"/>
  <c r="D35" i="28"/>
  <c r="G34" i="28"/>
  <c r="D34" i="28"/>
  <c r="G33" i="28"/>
  <c r="D33" i="28"/>
  <c r="G32" i="28"/>
  <c r="D32" i="28"/>
  <c r="G31" i="28"/>
  <c r="D31" i="28"/>
  <c r="G30" i="28"/>
  <c r="D30" i="28"/>
  <c r="G29" i="28"/>
  <c r="D29" i="28"/>
  <c r="G28" i="28"/>
  <c r="D28" i="28"/>
  <c r="G27" i="28"/>
  <c r="D27" i="28"/>
  <c r="G26" i="28"/>
  <c r="D26" i="28"/>
  <c r="C11" i="28"/>
  <c r="I7" i="28"/>
  <c r="C7" i="28"/>
  <c r="C6" i="28"/>
  <c r="C104" i="27"/>
  <c r="G103" i="27"/>
  <c r="D103" i="27"/>
  <c r="G102" i="27"/>
  <c r="D102" i="27"/>
  <c r="G101" i="27"/>
  <c r="D101" i="27"/>
  <c r="G100" i="27"/>
  <c r="D100" i="27"/>
  <c r="G99" i="27"/>
  <c r="D99" i="27"/>
  <c r="G98" i="27"/>
  <c r="D98" i="27"/>
  <c r="G97" i="27"/>
  <c r="D97" i="27"/>
  <c r="G96" i="27"/>
  <c r="D96" i="27"/>
  <c r="G95" i="27"/>
  <c r="D95" i="27"/>
  <c r="G94" i="27"/>
  <c r="D94" i="27"/>
  <c r="G93" i="27"/>
  <c r="D93" i="27"/>
  <c r="G92" i="27"/>
  <c r="D92" i="27"/>
  <c r="G91" i="27"/>
  <c r="D91" i="27"/>
  <c r="G90" i="27"/>
  <c r="D90" i="27"/>
  <c r="G89" i="27"/>
  <c r="D89" i="27"/>
  <c r="G88" i="27"/>
  <c r="D88" i="27"/>
  <c r="G87" i="27"/>
  <c r="D87" i="27"/>
  <c r="G86" i="27"/>
  <c r="D86" i="27"/>
  <c r="G85" i="27"/>
  <c r="D85" i="27"/>
  <c r="G84" i="27"/>
  <c r="D84" i="27"/>
  <c r="G83" i="27"/>
  <c r="D83" i="27"/>
  <c r="G82" i="27"/>
  <c r="D82" i="27"/>
  <c r="G81" i="27"/>
  <c r="D81" i="27"/>
  <c r="G80" i="27"/>
  <c r="D80" i="27"/>
  <c r="G79" i="27"/>
  <c r="D79" i="27"/>
  <c r="G78" i="27"/>
  <c r="D78" i="27"/>
  <c r="G77" i="27"/>
  <c r="D77" i="27"/>
  <c r="G76" i="27"/>
  <c r="D76" i="27"/>
  <c r="G75" i="27"/>
  <c r="D75" i="27"/>
  <c r="G74" i="27"/>
  <c r="D74" i="27"/>
  <c r="G73" i="27"/>
  <c r="D73" i="27"/>
  <c r="G72" i="27"/>
  <c r="D72" i="27"/>
  <c r="G71" i="27"/>
  <c r="D71" i="27"/>
  <c r="G70" i="27"/>
  <c r="D70" i="27"/>
  <c r="G69" i="27"/>
  <c r="D69" i="27"/>
  <c r="G68" i="27"/>
  <c r="D68" i="27"/>
  <c r="G67" i="27"/>
  <c r="D67" i="27"/>
  <c r="G66" i="27"/>
  <c r="D66" i="27"/>
  <c r="G65" i="27"/>
  <c r="D65" i="27"/>
  <c r="G64" i="27"/>
  <c r="D64" i="27"/>
  <c r="G63" i="27"/>
  <c r="D63" i="27"/>
  <c r="G62" i="27"/>
  <c r="D62" i="27"/>
  <c r="G61" i="27"/>
  <c r="D61" i="27"/>
  <c r="G60" i="27"/>
  <c r="D60" i="27"/>
  <c r="G59" i="27"/>
  <c r="D59" i="27"/>
  <c r="G58" i="27"/>
  <c r="D58" i="27"/>
  <c r="G57" i="27"/>
  <c r="D57" i="27"/>
  <c r="G56" i="27"/>
  <c r="D56" i="27"/>
  <c r="G55" i="27"/>
  <c r="D55" i="27"/>
  <c r="G53" i="27"/>
  <c r="D53" i="27"/>
  <c r="G52" i="27"/>
  <c r="D52" i="27"/>
  <c r="G49" i="27"/>
  <c r="D49" i="27"/>
  <c r="G48" i="27"/>
  <c r="D48" i="27"/>
  <c r="G47" i="27"/>
  <c r="D47" i="27"/>
  <c r="G46" i="27"/>
  <c r="D46" i="27"/>
  <c r="G45" i="27"/>
  <c r="D45" i="27"/>
  <c r="G44" i="27"/>
  <c r="D44" i="27"/>
  <c r="G43" i="27"/>
  <c r="D43" i="27"/>
  <c r="G42" i="27"/>
  <c r="D42" i="27"/>
  <c r="G41" i="27"/>
  <c r="D41" i="27"/>
  <c r="G40" i="27"/>
  <c r="D40" i="27"/>
  <c r="G39" i="27"/>
  <c r="D39" i="27"/>
  <c r="G38" i="27"/>
  <c r="D38" i="27"/>
  <c r="G37" i="27"/>
  <c r="D37" i="27"/>
  <c r="G36" i="27"/>
  <c r="D36" i="27"/>
  <c r="G35" i="27"/>
  <c r="D35" i="27"/>
  <c r="G34" i="27"/>
  <c r="D34" i="27"/>
  <c r="G33" i="27"/>
  <c r="D33" i="27"/>
  <c r="G32" i="27"/>
  <c r="D32" i="27"/>
  <c r="G31" i="27"/>
  <c r="D31" i="27"/>
  <c r="G30" i="27"/>
  <c r="D30" i="27"/>
  <c r="G29" i="27"/>
  <c r="D29" i="27"/>
  <c r="G28" i="27"/>
  <c r="D28" i="27"/>
  <c r="G27" i="27"/>
  <c r="D27" i="27"/>
  <c r="G26" i="27"/>
  <c r="D26" i="27"/>
  <c r="C11" i="27"/>
  <c r="I7" i="27"/>
  <c r="C7" i="27"/>
  <c r="C6" i="27"/>
  <c r="C11" i="26"/>
  <c r="I7" i="26"/>
  <c r="C7" i="26"/>
  <c r="C6" i="26"/>
  <c r="C104" i="26"/>
  <c r="G103" i="26"/>
  <c r="D103" i="26"/>
  <c r="G102" i="26"/>
  <c r="D102" i="26"/>
  <c r="G101" i="26"/>
  <c r="D101" i="26"/>
  <c r="G100" i="26"/>
  <c r="D100" i="26"/>
  <c r="G99" i="26"/>
  <c r="D99" i="26"/>
  <c r="G98" i="26"/>
  <c r="D98" i="26"/>
  <c r="G97" i="26"/>
  <c r="D97" i="26"/>
  <c r="G96" i="26"/>
  <c r="D96" i="26"/>
  <c r="G95" i="26"/>
  <c r="D95" i="26"/>
  <c r="G94" i="26"/>
  <c r="D94" i="26"/>
  <c r="G93" i="26"/>
  <c r="D93" i="26"/>
  <c r="G92" i="26"/>
  <c r="D92" i="26"/>
  <c r="G91" i="26"/>
  <c r="D91" i="26"/>
  <c r="G90" i="26"/>
  <c r="D90" i="26"/>
  <c r="G89" i="26"/>
  <c r="D89" i="26"/>
  <c r="G88" i="26"/>
  <c r="D88" i="26"/>
  <c r="G87" i="26"/>
  <c r="D87" i="26"/>
  <c r="G86" i="26"/>
  <c r="D86" i="26"/>
  <c r="G85" i="26"/>
  <c r="D85" i="26"/>
  <c r="G84" i="26"/>
  <c r="D84" i="26"/>
  <c r="G83" i="26"/>
  <c r="D83" i="26"/>
  <c r="G82" i="26"/>
  <c r="D82" i="26"/>
  <c r="G81" i="26"/>
  <c r="D81" i="26"/>
  <c r="G80" i="26"/>
  <c r="D80" i="26"/>
  <c r="G79" i="26"/>
  <c r="D79" i="26"/>
  <c r="G78" i="26"/>
  <c r="D78" i="26"/>
  <c r="G77" i="26"/>
  <c r="D77" i="26"/>
  <c r="G76" i="26"/>
  <c r="D76" i="26"/>
  <c r="G75" i="26"/>
  <c r="D75" i="26"/>
  <c r="G74" i="26"/>
  <c r="D74" i="26"/>
  <c r="G73" i="26"/>
  <c r="D73" i="26"/>
  <c r="G72" i="26"/>
  <c r="D72" i="26"/>
  <c r="G71" i="26"/>
  <c r="D71" i="26"/>
  <c r="G70" i="26"/>
  <c r="D70" i="26"/>
  <c r="G69" i="26"/>
  <c r="D69" i="26"/>
  <c r="G68" i="26"/>
  <c r="D68" i="26"/>
  <c r="G67" i="26"/>
  <c r="D67" i="26"/>
  <c r="G66" i="26"/>
  <c r="D66" i="26"/>
  <c r="G65" i="26"/>
  <c r="D65" i="26"/>
  <c r="G64" i="26"/>
  <c r="D64" i="26"/>
  <c r="G63" i="26"/>
  <c r="D63" i="26"/>
  <c r="G62" i="26"/>
  <c r="D62" i="26"/>
  <c r="G61" i="26"/>
  <c r="D61" i="26"/>
  <c r="G60" i="26"/>
  <c r="D60" i="26"/>
  <c r="G59" i="26"/>
  <c r="D59" i="26"/>
  <c r="G58" i="26"/>
  <c r="D58" i="26"/>
  <c r="G57" i="26"/>
  <c r="D57" i="26"/>
  <c r="G56" i="26"/>
  <c r="D56" i="26"/>
  <c r="G55" i="26"/>
  <c r="D55" i="26"/>
  <c r="G53" i="26"/>
  <c r="D53" i="26"/>
  <c r="G52" i="26"/>
  <c r="D52" i="26"/>
  <c r="G49" i="26"/>
  <c r="D49" i="26"/>
  <c r="G48" i="26"/>
  <c r="D48" i="26"/>
  <c r="G47" i="26"/>
  <c r="D47" i="26"/>
  <c r="G46" i="26"/>
  <c r="D46" i="26"/>
  <c r="G45" i="26"/>
  <c r="D45" i="26"/>
  <c r="G44" i="26"/>
  <c r="D44" i="26"/>
  <c r="G43" i="26"/>
  <c r="D43" i="26"/>
  <c r="G42" i="26"/>
  <c r="D42" i="26"/>
  <c r="G41" i="26"/>
  <c r="D41" i="26"/>
  <c r="G40" i="26"/>
  <c r="D40" i="26"/>
  <c r="G39" i="26"/>
  <c r="D39" i="26"/>
  <c r="G38" i="26"/>
  <c r="D38" i="26"/>
  <c r="G37" i="26"/>
  <c r="D37" i="26"/>
  <c r="G36" i="26"/>
  <c r="D36" i="26"/>
  <c r="G35" i="26"/>
  <c r="D35" i="26"/>
  <c r="G34" i="26"/>
  <c r="D34" i="26"/>
  <c r="G33" i="26"/>
  <c r="D33" i="26"/>
  <c r="G32" i="26"/>
  <c r="D32" i="26"/>
  <c r="G31" i="26"/>
  <c r="D31" i="26"/>
  <c r="G30" i="26"/>
  <c r="D30" i="26"/>
  <c r="G29" i="26"/>
  <c r="D29" i="26"/>
  <c r="G28" i="26"/>
  <c r="D28" i="26"/>
  <c r="G27" i="26"/>
  <c r="D27" i="26"/>
  <c r="G26" i="26"/>
  <c r="D26" i="26"/>
  <c r="C104" i="25"/>
  <c r="G103" i="25"/>
  <c r="D103" i="25"/>
  <c r="G102" i="25"/>
  <c r="D102" i="25"/>
  <c r="G101" i="25"/>
  <c r="D101" i="25"/>
  <c r="G100" i="25"/>
  <c r="D100" i="25"/>
  <c r="G99" i="25"/>
  <c r="D99" i="25"/>
  <c r="G98" i="25"/>
  <c r="D98" i="25"/>
  <c r="G97" i="25"/>
  <c r="D97" i="25"/>
  <c r="G96" i="25"/>
  <c r="D96" i="25"/>
  <c r="G95" i="25"/>
  <c r="D95" i="25"/>
  <c r="G94" i="25"/>
  <c r="D94" i="25"/>
  <c r="G93" i="25"/>
  <c r="D93" i="25"/>
  <c r="G92" i="25"/>
  <c r="D92" i="25"/>
  <c r="G91" i="25"/>
  <c r="D91" i="25"/>
  <c r="G90" i="25"/>
  <c r="D90" i="25"/>
  <c r="G89" i="25"/>
  <c r="D89" i="25"/>
  <c r="G88" i="25"/>
  <c r="D88" i="25"/>
  <c r="G87" i="25"/>
  <c r="D87" i="25"/>
  <c r="G86" i="25"/>
  <c r="D86" i="25"/>
  <c r="G85" i="25"/>
  <c r="D85" i="25"/>
  <c r="G84" i="25"/>
  <c r="D84" i="25"/>
  <c r="G83" i="25"/>
  <c r="D83" i="25"/>
  <c r="G82" i="25"/>
  <c r="D82" i="25"/>
  <c r="G81" i="25"/>
  <c r="D81" i="25"/>
  <c r="G80" i="25"/>
  <c r="D80" i="25"/>
  <c r="G79" i="25"/>
  <c r="D79" i="25"/>
  <c r="G78" i="25"/>
  <c r="D78" i="25"/>
  <c r="G77" i="25"/>
  <c r="D77" i="25"/>
  <c r="G76" i="25"/>
  <c r="D76" i="25"/>
  <c r="G75" i="25"/>
  <c r="D75" i="25"/>
  <c r="G74" i="25"/>
  <c r="D74" i="25"/>
  <c r="G73" i="25"/>
  <c r="D73" i="25"/>
  <c r="G72" i="25"/>
  <c r="D72" i="25"/>
  <c r="G71" i="25"/>
  <c r="D71" i="25"/>
  <c r="G70" i="25"/>
  <c r="D70" i="25"/>
  <c r="G69" i="25"/>
  <c r="D69" i="25"/>
  <c r="G68" i="25"/>
  <c r="D68" i="25"/>
  <c r="G67" i="25"/>
  <c r="D67" i="25"/>
  <c r="G66" i="25"/>
  <c r="D66" i="25"/>
  <c r="G65" i="25"/>
  <c r="D65" i="25"/>
  <c r="G64" i="25"/>
  <c r="D64" i="25"/>
  <c r="G63" i="25"/>
  <c r="D63" i="25"/>
  <c r="G62" i="25"/>
  <c r="D62" i="25"/>
  <c r="G61" i="25"/>
  <c r="D61" i="25"/>
  <c r="G60" i="25"/>
  <c r="D60" i="25"/>
  <c r="G59" i="25"/>
  <c r="D59" i="25"/>
  <c r="G58" i="25"/>
  <c r="D58" i="25"/>
  <c r="G57" i="25"/>
  <c r="D57" i="25"/>
  <c r="G56" i="25"/>
  <c r="D56" i="25"/>
  <c r="G55" i="25"/>
  <c r="D55" i="25"/>
  <c r="G53" i="25"/>
  <c r="D53" i="25"/>
  <c r="G52" i="25"/>
  <c r="D52" i="25"/>
  <c r="G49" i="25"/>
  <c r="D49" i="25"/>
  <c r="G48" i="25"/>
  <c r="D48" i="25"/>
  <c r="G47" i="25"/>
  <c r="D47" i="25"/>
  <c r="G46" i="25"/>
  <c r="D46" i="25"/>
  <c r="G45" i="25"/>
  <c r="D45" i="25"/>
  <c r="G44" i="25"/>
  <c r="D44" i="25"/>
  <c r="G43" i="25"/>
  <c r="D43" i="25"/>
  <c r="G42" i="25"/>
  <c r="D42" i="25"/>
  <c r="G41" i="25"/>
  <c r="D41" i="25"/>
  <c r="G40" i="25"/>
  <c r="D40" i="25"/>
  <c r="G39" i="25"/>
  <c r="D39" i="25"/>
  <c r="G38" i="25"/>
  <c r="D38" i="25"/>
  <c r="G37" i="25"/>
  <c r="D37" i="25"/>
  <c r="G36" i="25"/>
  <c r="D36" i="25"/>
  <c r="G35" i="25"/>
  <c r="D35" i="25"/>
  <c r="G34" i="25"/>
  <c r="D34" i="25"/>
  <c r="G33" i="25"/>
  <c r="D33" i="25"/>
  <c r="G32" i="25"/>
  <c r="D32" i="25"/>
  <c r="G31" i="25"/>
  <c r="D31" i="25"/>
  <c r="G30" i="25"/>
  <c r="D30" i="25"/>
  <c r="G29" i="25"/>
  <c r="D29" i="25"/>
  <c r="G28" i="25"/>
  <c r="D28" i="25"/>
  <c r="G27" i="25"/>
  <c r="D27" i="25"/>
  <c r="G26" i="25"/>
  <c r="D26" i="25"/>
  <c r="G102" i="1" l="1"/>
  <c r="D102" i="1"/>
  <c r="D27" i="1" l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G52" i="1" l="1"/>
  <c r="D52" i="1"/>
  <c r="G49" i="1"/>
  <c r="D49" i="1"/>
  <c r="G48" i="1"/>
  <c r="D48" i="1"/>
  <c r="G103" i="1" l="1"/>
  <c r="D103" i="1"/>
  <c r="G101" i="1"/>
  <c r="D101" i="1"/>
  <c r="G100" i="1"/>
  <c r="D100" i="1"/>
  <c r="G99" i="1"/>
  <c r="D99" i="1"/>
  <c r="G98" i="1"/>
  <c r="D98" i="1"/>
  <c r="G97" i="1"/>
  <c r="D97" i="1"/>
  <c r="G96" i="1"/>
  <c r="D96" i="1"/>
  <c r="G95" i="1"/>
  <c r="D95" i="1"/>
  <c r="G94" i="1"/>
  <c r="D94" i="1"/>
  <c r="G93" i="1"/>
  <c r="D93" i="1"/>
  <c r="G92" i="1"/>
  <c r="D92" i="1"/>
  <c r="G91" i="1"/>
  <c r="D91" i="1"/>
  <c r="G90" i="1"/>
  <c r="D90" i="1"/>
  <c r="G89" i="1"/>
  <c r="D89" i="1"/>
  <c r="G88" i="1"/>
  <c r="D88" i="1"/>
  <c r="G87" i="1"/>
  <c r="D87" i="1"/>
  <c r="G86" i="1"/>
  <c r="D86" i="1"/>
  <c r="G85" i="1"/>
  <c r="D85" i="1"/>
  <c r="G84" i="1"/>
  <c r="D84" i="1"/>
  <c r="G83" i="1"/>
  <c r="D83" i="1"/>
  <c r="G82" i="1"/>
  <c r="D82" i="1"/>
  <c r="G81" i="1"/>
  <c r="D81" i="1"/>
  <c r="G80" i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1" i="1"/>
  <c r="D61" i="1"/>
  <c r="G62" i="1"/>
  <c r="D62" i="1"/>
  <c r="G60" i="1"/>
  <c r="D60" i="1"/>
  <c r="G59" i="1"/>
  <c r="D59" i="1"/>
  <c r="G58" i="1"/>
  <c r="D58" i="1"/>
  <c r="G57" i="1"/>
  <c r="D57" i="1"/>
  <c r="G56" i="1"/>
  <c r="D56" i="1"/>
  <c r="G55" i="1"/>
  <c r="D55" i="1"/>
  <c r="G53" i="1"/>
  <c r="D53" i="1"/>
  <c r="G47" i="1"/>
  <c r="D47" i="1"/>
  <c r="G46" i="1"/>
  <c r="D46" i="1"/>
  <c r="G45" i="1"/>
  <c r="D45" i="1"/>
  <c r="G44" i="1"/>
  <c r="D44" i="1"/>
  <c r="G34" i="1"/>
  <c r="D34" i="1"/>
  <c r="G26" i="1"/>
  <c r="D26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43" i="1"/>
  <c r="D43" i="1"/>
</calcChain>
</file>

<file path=xl/sharedStrings.xml><?xml version="1.0" encoding="utf-8"?>
<sst xmlns="http://schemas.openxmlformats.org/spreadsheetml/2006/main" count="257" uniqueCount="106">
  <si>
    <t>Obserwator</t>
  </si>
  <si>
    <t>Imię i nazwisko</t>
  </si>
  <si>
    <t>Telefon</t>
  </si>
  <si>
    <t>E-mail</t>
  </si>
  <si>
    <t>Inni obserwatorzy</t>
  </si>
  <si>
    <t>Stanowisko</t>
  </si>
  <si>
    <t>Kod powierzchni</t>
  </si>
  <si>
    <t>Kod gatunku</t>
  </si>
  <si>
    <t>Nazwa polska</t>
  </si>
  <si>
    <t>Nazwa łacińska</t>
  </si>
  <si>
    <t>ANSSER</t>
  </si>
  <si>
    <t>ANSFFA</t>
  </si>
  <si>
    <t>gęś tundrowa</t>
  </si>
  <si>
    <t>gęś zbożowa</t>
  </si>
  <si>
    <t>Anser serrirostris</t>
  </si>
  <si>
    <t>Anser fabalis</t>
  </si>
  <si>
    <t>Data [dd.mm.rrrr]</t>
  </si>
  <si>
    <t>Uwagi</t>
  </si>
  <si>
    <t>Numer stada</t>
  </si>
  <si>
    <t>Liczba osobników</t>
  </si>
  <si>
    <t>X</t>
  </si>
  <si>
    <t>Kolumna1</t>
  </si>
  <si>
    <t>Instrukcja wypełniania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</si>
  <si>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</si>
  <si>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 xml:space="preserve">Postępuj zgodnie z poniższą instrukcją, by uniknąć kłopotów na etapie importu. </t>
  </si>
  <si>
    <t>Wypełniaj tylko białe pola.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</si>
  <si>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</si>
  <si>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</si>
  <si>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</si>
  <si>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</si>
  <si>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b. Kliknij przycisk "Zaawansowane", a następnie w obszarze "Opcje edycji" wyczyść pole wyboru "Włącz Autouzupełnianie wartości komórek", aby wyłączyć automatyczne uzupełnianie wartości komórek.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</si>
  <si>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</si>
  <si>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</si>
  <si>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</si>
  <si>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</si>
  <si>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t>dokładne liczenia</t>
  </si>
  <si>
    <t>udział procentowy</t>
  </si>
  <si>
    <t>próbkowanie</t>
  </si>
  <si>
    <r>
      <rPr>
        <b/>
        <sz val="8"/>
        <color indexed="8"/>
        <rFont val="Verdana"/>
        <family val="2"/>
        <charset val="238"/>
      </rPr>
      <t>Formularz zawiera formuły, które ułatwią pracę</t>
    </r>
    <r>
      <rPr>
        <sz val="8"/>
        <color indexed="8"/>
        <rFont val="Verdana"/>
        <family val="2"/>
        <charset val="238"/>
      </rPr>
      <t>: wpisując kod gatunku automatycznie uzupełnia się nazwa polska oraz łacińska. Pozwala to na weryfikację wprowadzanych danych.</t>
    </r>
  </si>
  <si>
    <t>SCK</t>
  </si>
  <si>
    <t>RZE</t>
  </si>
  <si>
    <t>ZAO</t>
  </si>
  <si>
    <t>SCZ</t>
  </si>
  <si>
    <t>OKO</t>
  </si>
  <si>
    <t>LAK</t>
  </si>
  <si>
    <t>WOD</t>
  </si>
  <si>
    <t>INN</t>
  </si>
  <si>
    <t>Ptaki</t>
  </si>
  <si>
    <t>OZI</t>
  </si>
  <si>
    <t>Kontrola nie odbyła się [X]</t>
  </si>
  <si>
    <t>Brak ptaków na powierzchni [X]</t>
  </si>
  <si>
    <t>ANSFAB</t>
  </si>
  <si>
    <t>ANSALB</t>
  </si>
  <si>
    <t>gęś białoczelna</t>
  </si>
  <si>
    <t>Anser albifrons</t>
  </si>
  <si>
    <t>ANSANS</t>
  </si>
  <si>
    <t>ANSBRA</t>
  </si>
  <si>
    <t>gęś krótkodzioba</t>
  </si>
  <si>
    <t>Anser brachyrhynchus</t>
  </si>
  <si>
    <t>ANSERY</t>
  </si>
  <si>
    <t>gęś mała</t>
  </si>
  <si>
    <t>Anser erythropus</t>
  </si>
  <si>
    <t>gęgawa</t>
  </si>
  <si>
    <t>Anser anser</t>
  </si>
  <si>
    <t>ANSIND</t>
  </si>
  <si>
    <t>gęś tybetańska</t>
  </si>
  <si>
    <t>Anser indicus</t>
  </si>
  <si>
    <t>BRABER</t>
  </si>
  <si>
    <t>bernikla obrożna</t>
  </si>
  <si>
    <t>Branta bernicla</t>
  </si>
  <si>
    <t>BRACAN</t>
  </si>
  <si>
    <t>bernikla kanadyjska</t>
  </si>
  <si>
    <t>Branta canadensis</t>
  </si>
  <si>
    <t>BRALEU</t>
  </si>
  <si>
    <t>bernikla białolica</t>
  </si>
  <si>
    <t>Branta leucopsis</t>
  </si>
  <si>
    <t>BRARUF</t>
  </si>
  <si>
    <t>bernikla rdzawoszyja</t>
  </si>
  <si>
    <t>Branta ruficollis</t>
  </si>
  <si>
    <t>Siedlisko 1 i 2</t>
  </si>
  <si>
    <t>Nie liczone [X]</t>
  </si>
  <si>
    <t>Stada</t>
  </si>
  <si>
    <t>Współrzędne N [dd.ddddd]</t>
  </si>
  <si>
    <t>Współrzędne E [dd.ddddd]</t>
  </si>
  <si>
    <t>Objaśnienia kodów siedlisk: OZI - zboże ozime, RZE - rzepak, OKO - rośliny okopowe, SCK - ściernisko po kukurydzy, SCZ - ściernisko po zbożu, ZAO - zaorane pole, LAK - łąka, WOD - woda, INN - inne</t>
  </si>
  <si>
    <t>Szacunek liczebności stada</t>
  </si>
  <si>
    <t>Szacunek liczebności A. fabalis/serrirostris</t>
  </si>
  <si>
    <t>Godz. zak. [hh:mm]</t>
  </si>
  <si>
    <t>Godz. rozp. [hh:mm]</t>
  </si>
  <si>
    <t>Monitoring Gęsi Zbożowej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</si>
  <si>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powierzchni i rok kontroli. 
Przykładowe nazewnictwo: </t>
    </r>
    <r>
      <rPr>
        <b/>
        <sz val="12"/>
        <color indexed="8"/>
        <rFont val="Verdana"/>
        <family val="2"/>
        <charset val="238"/>
      </rPr>
      <t>"MGZ_FAB01_2021.xlsx".</t>
    </r>
  </si>
  <si>
    <t>FAB01</t>
  </si>
  <si>
    <t>Katarzyna Nowak</t>
  </si>
  <si>
    <t>katarzynanowak@email.org</t>
  </si>
  <si>
    <t>gęś tundrowa/zbożowa</t>
  </si>
  <si>
    <t>Anser serrirostris/fabalis</t>
  </si>
  <si>
    <r>
      <t>Jeśli</t>
    </r>
    <r>
      <rPr>
        <b/>
        <u/>
        <sz val="8"/>
        <color theme="1"/>
        <rFont val="Verdana"/>
        <family val="2"/>
        <charset val="238"/>
      </rPr>
      <t xml:space="preserve"> nie wykonałeś danej</t>
    </r>
    <r>
      <rPr>
        <sz val="8"/>
        <color theme="1"/>
        <rFont val="Verdana"/>
        <family val="2"/>
        <charset val="238"/>
      </rPr>
      <t xml:space="preserve"> kontroli (jesienna/zimowa/wiosenna 1/wiosenna 2)</t>
    </r>
    <r>
      <rPr>
        <sz val="8"/>
        <rFont val="Verdana"/>
        <family val="2"/>
        <charset val="238"/>
      </rPr>
      <t xml:space="preserve">, </t>
    </r>
    <r>
      <rPr>
        <sz val="8"/>
        <color theme="1"/>
        <rFont val="Verdana"/>
        <family val="2"/>
        <charset val="238"/>
      </rPr>
      <t>wybierz "X" w polu "kontrola nie odbyła się"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</si>
  <si>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51.21003</t>
  </si>
  <si>
    <t>51.34562</t>
  </si>
  <si>
    <t>21.34021</t>
  </si>
  <si>
    <t>20.99793</t>
  </si>
  <si>
    <t>stado nr 2 spłoszone przez traktor w trakcie liczenia, stąd dokładnie przejrzano niespełna połowę ptaków z kompleksu fabalis/serrirostris</t>
  </si>
  <si>
    <t>Formularz kontroli jesiennej</t>
  </si>
  <si>
    <t>Formularz kontroli zimowej</t>
  </si>
  <si>
    <t>Formularz 1. kontroli wiosennej</t>
  </si>
  <si>
    <t>Formularz 2. kontroli wiosennej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</si>
</sst>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1" fillId="0" borderId="0"/>
    <xf numFmtId="0" fontId="10" fillId="0" borderId="0">
      <alignment horizontal="right" vertical="center" wrapText="1"/>
    </xf>
    <xf numFmtId="0" fontId="16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1" fillId="9" borderId="2" applyNumberFormat="0" applyAlignment="0" applyProtection="0"/>
    <xf numFmtId="0" fontId="22" fillId="22" borderId="3" applyNumberFormat="0" applyAlignment="0" applyProtection="0"/>
    <xf numFmtId="0" fontId="23" fillId="6" borderId="0" applyNumberFormat="0" applyBorder="0" applyAlignment="0" applyProtection="0"/>
    <xf numFmtId="0" fontId="24" fillId="0" borderId="4" applyNumberFormat="0" applyFill="0" applyAlignment="0" applyProtection="0"/>
    <xf numFmtId="0" fontId="25" fillId="23" borderId="5" applyNumberFormat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>
      <protection locked="0"/>
    </xf>
    <xf numFmtId="0" fontId="32" fillId="0" borderId="0"/>
    <xf numFmtId="0" fontId="16" fillId="0" borderId="0"/>
    <xf numFmtId="0" fontId="19" fillId="0" borderId="0"/>
    <xf numFmtId="0" fontId="33" fillId="22" borderId="2" applyNumberFormat="0" applyAlignment="0" applyProtection="0"/>
    <xf numFmtId="9" fontId="19" fillId="0" borderId="0" applyFon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25" borderId="10" applyProtection="0"/>
    <xf numFmtId="0" fontId="38" fillId="5" borderId="0" applyNumberFormat="0" applyBorder="0" applyAlignment="0" applyProtection="0"/>
    <xf numFmtId="0" fontId="1" fillId="0" borderId="0"/>
    <xf numFmtId="0" fontId="40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3" borderId="0" xfId="0" applyFont="1" applyFill="1" applyAlignment="1">
      <alignment horizontal="right"/>
    </xf>
    <xf numFmtId="0" fontId="1" fillId="0" borderId="0" xfId="1"/>
    <xf numFmtId="0" fontId="8" fillId="3" borderId="0" xfId="2" applyFont="1" applyFill="1" applyAlignment="1">
      <alignment vertical="center" wrapText="1"/>
    </xf>
    <xf numFmtId="0" fontId="2" fillId="0" borderId="0" xfId="1" applyFont="1"/>
    <xf numFmtId="0" fontId="1" fillId="0" borderId="0" xfId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20" fontId="5" fillId="3" borderId="1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/>
    </xf>
    <xf numFmtId="0" fontId="4" fillId="0" borderId="0" xfId="1" applyFont="1" applyAlignment="1">
      <alignment horizontal="justify" vertical="center" wrapText="1"/>
    </xf>
    <xf numFmtId="0" fontId="14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/>
    </xf>
    <xf numFmtId="0" fontId="39" fillId="0" borderId="0" xfId="1" applyFont="1" applyAlignment="1">
      <alignment horizontal="center"/>
    </xf>
    <xf numFmtId="0" fontId="4" fillId="0" borderId="0" xfId="3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horizontal="justify" vertical="center" wrapText="1"/>
    </xf>
    <xf numFmtId="0" fontId="4" fillId="0" borderId="0" xfId="1" applyFont="1" applyAlignment="1">
      <alignment horizontal="left" vertical="center" wrapText="1"/>
    </xf>
    <xf numFmtId="0" fontId="4" fillId="2" borderId="20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3" fontId="5" fillId="0" borderId="1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/>
    </xf>
    <xf numFmtId="0" fontId="40" fillId="0" borderId="11" xfId="52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53">
    <cellStyle name="20% - akcent 1 2" xfId="4"/>
    <cellStyle name="20% - akcent 2 2" xfId="5"/>
    <cellStyle name="20% - akcent 3 2" xfId="6"/>
    <cellStyle name="20% - akcent 4 2" xfId="7"/>
    <cellStyle name="20% - akcent 5 2" xfId="8"/>
    <cellStyle name="20% - akcent 6 2" xfId="9"/>
    <cellStyle name="40% - akcent 1 2" xfId="10"/>
    <cellStyle name="40% - akcent 2 2" xfId="11"/>
    <cellStyle name="40% - akcent 3 2" xfId="12"/>
    <cellStyle name="40% - akcent 4 2" xfId="13"/>
    <cellStyle name="40% - akcent 5 2" xfId="14"/>
    <cellStyle name="40% - akcent 6 2" xfId="15"/>
    <cellStyle name="60% - akcent 1 2" xfId="16"/>
    <cellStyle name="60% - akcent 2 2" xfId="17"/>
    <cellStyle name="60% - akcent 3 2" xfId="18"/>
    <cellStyle name="60% - akcent 4 2" xfId="19"/>
    <cellStyle name="60% - akcent 5 2" xfId="20"/>
    <cellStyle name="60% - akcent 6 2" xfId="21"/>
    <cellStyle name="Akcent 1 2" xfId="22"/>
    <cellStyle name="Akcent 2 2" xfId="23"/>
    <cellStyle name="Akcent 3 2" xfId="24"/>
    <cellStyle name="Akcent 4 2" xfId="25"/>
    <cellStyle name="Akcent 5 2" xfId="26"/>
    <cellStyle name="Akcent 6 2" xfId="27"/>
    <cellStyle name="Dane wejściowe 2" xfId="28"/>
    <cellStyle name="Dane wyjściowe 2" xfId="29"/>
    <cellStyle name="Dobre 2" xfId="30"/>
    <cellStyle name="Hiperłącze" xfId="52" builtinId="8"/>
    <cellStyle name="Komórka połączona 2" xfId="31"/>
    <cellStyle name="Komórka zaznaczona 2" xfId="32"/>
    <cellStyle name="Nagłówek 1 2" xfId="33"/>
    <cellStyle name="Nagłówek 2 2" xfId="34"/>
    <cellStyle name="Nagłówek 3 2" xfId="35"/>
    <cellStyle name="Nagłówek 4 2" xfId="36"/>
    <cellStyle name="Neutralne 2" xfId="37"/>
    <cellStyle name="Normalny" xfId="0" builtinId="0"/>
    <cellStyle name="Normalny 2" xfId="38"/>
    <cellStyle name="Normalny 2 2" xfId="3"/>
    <cellStyle name="Normalny 3" xfId="39"/>
    <cellStyle name="Normalny 3 2" xfId="40"/>
    <cellStyle name="Normalny 4" xfId="41"/>
    <cellStyle name="Normalny 5" xfId="42"/>
    <cellStyle name="Normalny 6" xfId="1"/>
    <cellStyle name="Normalny 6 2" xfId="51"/>
    <cellStyle name="Obliczenia 2" xfId="43"/>
    <cellStyle name="Procentowy 2" xfId="44"/>
    <cellStyle name="Styl 1" xfId="2"/>
    <cellStyle name="Suma 2" xfId="45"/>
    <cellStyle name="Tekst objaśnienia 2" xfId="46"/>
    <cellStyle name="Tekst ostrzeżenia 2" xfId="47"/>
    <cellStyle name="Tytuł 2" xfId="48"/>
    <cellStyle name="Uwaga 2" xfId="49"/>
    <cellStyle name="Złe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402456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43103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535305</xdr:colOff>
      <xdr:row>0</xdr:row>
      <xdr:rowOff>36195</xdr:rowOff>
    </xdr:from>
    <xdr:to>
      <xdr:col>2</xdr:col>
      <xdr:colOff>120650</xdr:colOff>
      <xdr:row>2</xdr:row>
      <xdr:rowOff>181510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36195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19050</xdr:rowOff>
    </xdr:from>
    <xdr:to>
      <xdr:col>0</xdr:col>
      <xdr:colOff>672465</xdr:colOff>
      <xdr:row>3</xdr:row>
      <xdr:rowOff>19753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581CAB2D-9D07-4FAC-B7CE-040F9708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19050"/>
          <a:ext cx="586740" cy="562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0</xdr:row>
      <xdr:rowOff>24765</xdr:rowOff>
    </xdr:from>
    <xdr:to>
      <xdr:col>2</xdr:col>
      <xdr:colOff>121920</xdr:colOff>
      <xdr:row>2</xdr:row>
      <xdr:rowOff>171134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4765"/>
          <a:ext cx="421005" cy="544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0</xdr:row>
      <xdr:rowOff>28575</xdr:rowOff>
    </xdr:from>
    <xdr:to>
      <xdr:col>3</xdr:col>
      <xdr:colOff>198120</xdr:colOff>
      <xdr:row>3</xdr:row>
      <xdr:rowOff>2440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" y="28575"/>
          <a:ext cx="504825" cy="54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</xdr:colOff>
      <xdr:row>0</xdr:row>
      <xdr:rowOff>0</xdr:rowOff>
    </xdr:from>
    <xdr:to>
      <xdr:col>1</xdr:col>
      <xdr:colOff>104775</xdr:colOff>
      <xdr:row>2</xdr:row>
      <xdr:rowOff>172153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E9C95F45-59FD-4D63-A73E-FF334DFA0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" y="0"/>
          <a:ext cx="601980" cy="5626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0</xdr:row>
      <xdr:rowOff>24765</xdr:rowOff>
    </xdr:from>
    <xdr:to>
      <xdr:col>2</xdr:col>
      <xdr:colOff>121920</xdr:colOff>
      <xdr:row>2</xdr:row>
      <xdr:rowOff>171134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0A9BD96-93C4-4907-B082-54D83A8EA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24765"/>
          <a:ext cx="424815" cy="534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0</xdr:row>
      <xdr:rowOff>28575</xdr:rowOff>
    </xdr:from>
    <xdr:to>
      <xdr:col>3</xdr:col>
      <xdr:colOff>198120</xdr:colOff>
      <xdr:row>3</xdr:row>
      <xdr:rowOff>2440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D707163-B31D-494F-8662-AD2F481E1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" y="28575"/>
          <a:ext cx="516255" cy="54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</xdr:colOff>
      <xdr:row>0</xdr:row>
      <xdr:rowOff>0</xdr:rowOff>
    </xdr:from>
    <xdr:to>
      <xdr:col>1</xdr:col>
      <xdr:colOff>104775</xdr:colOff>
      <xdr:row>2</xdr:row>
      <xdr:rowOff>172153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E59C4B2-5162-4D74-86A6-09AB55D7C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" y="0"/>
          <a:ext cx="594360" cy="5607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0</xdr:row>
      <xdr:rowOff>24765</xdr:rowOff>
    </xdr:from>
    <xdr:to>
      <xdr:col>2</xdr:col>
      <xdr:colOff>121920</xdr:colOff>
      <xdr:row>2</xdr:row>
      <xdr:rowOff>171134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6BA63E-33AE-4F4D-8D5A-4D6C8D1E8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24765"/>
          <a:ext cx="424815" cy="534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0</xdr:row>
      <xdr:rowOff>28575</xdr:rowOff>
    </xdr:from>
    <xdr:to>
      <xdr:col>3</xdr:col>
      <xdr:colOff>198120</xdr:colOff>
      <xdr:row>3</xdr:row>
      <xdr:rowOff>2440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2730582-7789-4186-AB0D-502264292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" y="28575"/>
          <a:ext cx="516255" cy="54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</xdr:colOff>
      <xdr:row>0</xdr:row>
      <xdr:rowOff>0</xdr:rowOff>
    </xdr:from>
    <xdr:to>
      <xdr:col>1</xdr:col>
      <xdr:colOff>104775</xdr:colOff>
      <xdr:row>2</xdr:row>
      <xdr:rowOff>172153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DD46E08-EB3A-458A-9499-FB95A7D6E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" y="0"/>
          <a:ext cx="594360" cy="5607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0</xdr:row>
      <xdr:rowOff>24765</xdr:rowOff>
    </xdr:from>
    <xdr:to>
      <xdr:col>2</xdr:col>
      <xdr:colOff>121920</xdr:colOff>
      <xdr:row>2</xdr:row>
      <xdr:rowOff>171134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528E73E-2E7A-400C-BEED-429EB91A4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24765"/>
          <a:ext cx="424815" cy="534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0</xdr:row>
      <xdr:rowOff>28575</xdr:rowOff>
    </xdr:from>
    <xdr:to>
      <xdr:col>3</xdr:col>
      <xdr:colOff>198120</xdr:colOff>
      <xdr:row>3</xdr:row>
      <xdr:rowOff>2440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064E48-7D90-4274-9D22-F444F5D79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" y="28575"/>
          <a:ext cx="516255" cy="54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</xdr:colOff>
      <xdr:row>0</xdr:row>
      <xdr:rowOff>0</xdr:rowOff>
    </xdr:from>
    <xdr:to>
      <xdr:col>1</xdr:col>
      <xdr:colOff>104775</xdr:colOff>
      <xdr:row>2</xdr:row>
      <xdr:rowOff>172153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CC4845C-A125-44E6-8DB9-9CC151D51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" y="0"/>
          <a:ext cx="594360" cy="560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0</xdr:row>
      <xdr:rowOff>24765</xdr:rowOff>
    </xdr:from>
    <xdr:to>
      <xdr:col>2</xdr:col>
      <xdr:colOff>121920</xdr:colOff>
      <xdr:row>2</xdr:row>
      <xdr:rowOff>171134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1FF7146-851F-4142-A7CC-F6348F523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" y="24765"/>
          <a:ext cx="424815" cy="534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215265</xdr:colOff>
      <xdr:row>0</xdr:row>
      <xdr:rowOff>28575</xdr:rowOff>
    </xdr:from>
    <xdr:to>
      <xdr:col>3</xdr:col>
      <xdr:colOff>198120</xdr:colOff>
      <xdr:row>3</xdr:row>
      <xdr:rowOff>2440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59F4944-A7A1-424F-A25E-1F3C194F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" y="28575"/>
          <a:ext cx="516255" cy="545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43815</xdr:colOff>
      <xdr:row>0</xdr:row>
      <xdr:rowOff>0</xdr:rowOff>
    </xdr:from>
    <xdr:to>
      <xdr:col>1</xdr:col>
      <xdr:colOff>104775</xdr:colOff>
      <xdr:row>2</xdr:row>
      <xdr:rowOff>172153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92D300B-769D-4779-A280-79C4C2725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" y="0"/>
          <a:ext cx="594360" cy="5607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4:B6" totalsRowShown="0">
  <autoFilter ref="B4:B6"/>
  <tableColumns count="1">
    <tableColumn id="1" name="K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4:D7" totalsRowShown="0">
  <autoFilter ref="D4:D7"/>
  <tableColumns count="1">
    <tableColumn id="1" name="Kolumn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F4:F7" totalsRowShown="0">
  <autoFilter ref="F4:F7"/>
  <tableColumns count="1">
    <tableColumn id="1" name="Kolumn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I4:I6" totalsRowShown="0">
  <autoFilter ref="I4:I6"/>
  <tableColumns count="1">
    <tableColumn id="1" name="K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K4:K13" totalsRowShown="0">
  <autoFilter ref="K4:K13"/>
  <tableColumns count="1">
    <tableColumn id="1" name="K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tarzynanowak@email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8"/>
  <sheetViews>
    <sheetView showGridLines="0" tabSelected="1" showWhiteSpace="0" view="pageLayout" zoomScaleNormal="100" workbookViewId="0">
      <selection activeCell="J3" sqref="J3"/>
    </sheetView>
  </sheetViews>
  <sheetFormatPr defaultColWidth="9.140625" defaultRowHeight="15"/>
  <cols>
    <col min="1" max="1" width="10" style="12" customWidth="1"/>
    <col min="2" max="2" width="13.140625" style="12" customWidth="1"/>
    <col min="3" max="3" width="12.7109375" style="12" customWidth="1"/>
    <col min="4" max="4" width="14.42578125" style="12" customWidth="1"/>
    <col min="5" max="5" width="12.28515625" style="12" customWidth="1"/>
    <col min="6" max="6" width="10" style="12" customWidth="1"/>
    <col min="7" max="7" width="6.42578125" style="12" customWidth="1"/>
    <col min="8" max="8" width="3.42578125" style="12" customWidth="1"/>
    <col min="9" max="10" width="8.42578125" style="12" customWidth="1"/>
    <col min="11" max="16384" width="9.140625" style="12"/>
  </cols>
  <sheetData>
    <row r="1" spans="1:10" ht="15.75" customHeight="1">
      <c r="E1" s="13"/>
      <c r="F1" s="40" t="s">
        <v>89</v>
      </c>
      <c r="G1" s="40"/>
      <c r="H1" s="40"/>
      <c r="I1" s="40"/>
      <c r="J1" s="40"/>
    </row>
    <row r="2" spans="1:10">
      <c r="E2" s="14"/>
      <c r="F2" s="41" t="s">
        <v>22</v>
      </c>
      <c r="G2" s="41"/>
      <c r="H2" s="41"/>
      <c r="I2" s="41"/>
      <c r="J2" s="41"/>
    </row>
    <row r="5" spans="1:10" ht="66" customHeight="1">
      <c r="A5" s="42" t="s">
        <v>90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59.25" customHeight="1">
      <c r="A6" s="43" t="s">
        <v>23</v>
      </c>
      <c r="B6" s="43"/>
      <c r="C6" s="43"/>
      <c r="D6" s="43"/>
      <c r="E6" s="43"/>
      <c r="F6" s="43"/>
      <c r="G6" s="43"/>
      <c r="H6" s="43"/>
      <c r="I6" s="43"/>
      <c r="J6" s="43"/>
    </row>
    <row r="7" spans="1:10" ht="22.5" customHeight="1">
      <c r="A7" s="44" t="s">
        <v>24</v>
      </c>
      <c r="B7" s="44"/>
      <c r="C7" s="44"/>
      <c r="D7" s="44"/>
      <c r="E7" s="44"/>
      <c r="F7" s="44"/>
      <c r="G7" s="44"/>
      <c r="H7" s="44"/>
      <c r="I7" s="44"/>
      <c r="J7" s="44"/>
    </row>
    <row r="8" spans="1:10" ht="37.5" customHeight="1">
      <c r="A8" s="46" t="s">
        <v>96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20.25" customHeight="1">
      <c r="A9" s="44" t="s">
        <v>25</v>
      </c>
      <c r="B9" s="44"/>
      <c r="C9" s="44"/>
      <c r="D9" s="44"/>
      <c r="E9" s="44"/>
      <c r="F9" s="44"/>
      <c r="G9" s="44"/>
      <c r="H9" s="44"/>
      <c r="I9" s="44"/>
      <c r="J9" s="44"/>
    </row>
    <row r="10" spans="1:10" ht="30" customHeight="1">
      <c r="A10" s="48" t="s">
        <v>26</v>
      </c>
      <c r="B10" s="48"/>
      <c r="C10" s="48"/>
      <c r="D10" s="48"/>
      <c r="E10" s="48"/>
      <c r="F10" s="48"/>
      <c r="G10" s="48"/>
      <c r="H10" s="48"/>
      <c r="I10" s="48"/>
      <c r="J10" s="48"/>
    </row>
    <row r="11" spans="1:10" ht="34.5" customHeight="1">
      <c r="A11" s="49" t="s">
        <v>38</v>
      </c>
      <c r="B11" s="49"/>
      <c r="C11" s="49"/>
      <c r="D11" s="49"/>
      <c r="E11" s="49"/>
      <c r="F11" s="49"/>
      <c r="G11" s="49"/>
      <c r="H11" s="49"/>
      <c r="I11" s="49"/>
      <c r="J11" s="49"/>
    </row>
    <row r="12" spans="1:10" ht="18.75" customHeight="1">
      <c r="A12" s="42" t="s">
        <v>27</v>
      </c>
      <c r="B12" s="42"/>
      <c r="C12" s="42"/>
      <c r="D12" s="42"/>
      <c r="E12" s="42"/>
      <c r="F12" s="42"/>
      <c r="G12" s="42"/>
      <c r="H12" s="42"/>
      <c r="I12" s="42"/>
      <c r="J12" s="15"/>
    </row>
    <row r="13" spans="1:10" ht="19.5" customHeight="1">
      <c r="A13" s="44" t="s">
        <v>28</v>
      </c>
      <c r="B13" s="44"/>
      <c r="C13" s="44"/>
      <c r="D13" s="44"/>
      <c r="E13" s="44"/>
      <c r="F13" s="44"/>
      <c r="G13" s="44"/>
      <c r="H13" s="44"/>
      <c r="I13" s="44"/>
      <c r="J13" s="15"/>
    </row>
    <row r="14" spans="1:10" ht="21" customHeight="1">
      <c r="A14" s="42" t="s">
        <v>29</v>
      </c>
      <c r="B14" s="42"/>
      <c r="C14" s="42"/>
      <c r="D14" s="42"/>
      <c r="E14" s="42"/>
      <c r="F14" s="42"/>
      <c r="G14" s="42"/>
      <c r="H14" s="42"/>
      <c r="I14" s="42"/>
      <c r="J14" s="15"/>
    </row>
    <row r="15" spans="1:10" ht="26.25" customHeight="1">
      <c r="A15" s="50" t="s">
        <v>30</v>
      </c>
      <c r="B15" s="50"/>
      <c r="C15" s="50"/>
      <c r="D15" s="50"/>
      <c r="E15" s="50"/>
      <c r="F15" s="50"/>
      <c r="G15" s="50"/>
      <c r="H15" s="50"/>
      <c r="I15" s="50"/>
      <c r="J15" s="50"/>
    </row>
    <row r="16" spans="1:10" ht="16.5" customHeight="1">
      <c r="A16" s="47" t="s">
        <v>31</v>
      </c>
      <c r="B16" s="47"/>
      <c r="C16" s="47"/>
      <c r="D16" s="47"/>
      <c r="E16" s="47"/>
      <c r="F16" s="47"/>
      <c r="G16" s="47"/>
      <c r="H16" s="47"/>
      <c r="I16" s="47"/>
      <c r="J16" s="15"/>
    </row>
    <row r="17" spans="1:10" ht="23.25" customHeight="1">
      <c r="A17" s="44" t="s">
        <v>32</v>
      </c>
      <c r="B17" s="44"/>
      <c r="C17" s="44"/>
      <c r="D17" s="44"/>
      <c r="E17" s="44"/>
      <c r="F17" s="44"/>
      <c r="G17" s="44"/>
      <c r="H17" s="44"/>
      <c r="I17" s="44"/>
      <c r="J17" s="15"/>
    </row>
    <row r="18" spans="1:10" ht="22.5" customHeight="1">
      <c r="A18" s="50" t="s">
        <v>33</v>
      </c>
      <c r="B18" s="50"/>
      <c r="C18" s="50"/>
      <c r="D18" s="50"/>
      <c r="E18" s="50"/>
      <c r="F18" s="50"/>
      <c r="G18" s="50"/>
      <c r="H18" s="50"/>
      <c r="I18" s="50"/>
      <c r="J18" s="50"/>
    </row>
    <row r="19" spans="1:10" ht="15" customHeight="1"/>
    <row r="38" spans="1:10">
      <c r="A38" s="45" t="s">
        <v>34</v>
      </c>
      <c r="B38" s="45"/>
      <c r="C38" s="45"/>
      <c r="D38" s="45"/>
      <c r="E38" s="45"/>
      <c r="F38" s="45"/>
      <c r="G38" s="45"/>
      <c r="H38" s="45"/>
      <c r="I38" s="45"/>
      <c r="J38" s="45"/>
    </row>
  </sheetData>
  <mergeCells count="17">
    <mergeCell ref="A38:J38"/>
    <mergeCell ref="A8:J8"/>
    <mergeCell ref="A12:I12"/>
    <mergeCell ref="A13:I13"/>
    <mergeCell ref="A14:I14"/>
    <mergeCell ref="A16:I16"/>
    <mergeCell ref="A10:J10"/>
    <mergeCell ref="A9:J9"/>
    <mergeCell ref="A11:J11"/>
    <mergeCell ref="A15:J15"/>
    <mergeCell ref="A18:J18"/>
    <mergeCell ref="A17:I17"/>
    <mergeCell ref="F1:J1"/>
    <mergeCell ref="F2:J2"/>
    <mergeCell ref="A5:J5"/>
    <mergeCell ref="A6:J6"/>
    <mergeCell ref="A7:J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09"/>
  <sheetViews>
    <sheetView showGridLines="0" view="pageLayout" zoomScaleNormal="100" workbookViewId="0">
      <selection activeCell="C8" sqref="C8:M8"/>
    </sheetView>
  </sheetViews>
  <sheetFormatPr defaultColWidth="8.85546875" defaultRowHeight="15"/>
  <cols>
    <col min="1" max="5" width="7.42578125" customWidth="1"/>
    <col min="6" max="7" width="8" customWidth="1"/>
    <col min="8" max="11" width="6.5703125" customWidth="1"/>
    <col min="12" max="12" width="7.42578125" customWidth="1"/>
    <col min="13" max="13" width="9.7109375" customWidth="1"/>
  </cols>
  <sheetData>
    <row r="1" spans="1:13" ht="15.75">
      <c r="L1" s="10"/>
      <c r="M1" s="10" t="s">
        <v>89</v>
      </c>
    </row>
    <row r="2" spans="1:13">
      <c r="L2" s="11"/>
      <c r="M2" s="11" t="s">
        <v>102</v>
      </c>
    </row>
    <row r="5" spans="1:13" ht="15.75">
      <c r="A5" s="90" t="s">
        <v>0</v>
      </c>
      <c r="B5" s="90"/>
      <c r="C5" s="91"/>
      <c r="D5" s="6"/>
      <c r="E5" s="6"/>
      <c r="F5" s="6"/>
      <c r="G5" s="6"/>
      <c r="H5" s="6"/>
      <c r="I5" s="6"/>
      <c r="J5" s="6"/>
      <c r="K5" s="6"/>
    </row>
    <row r="6" spans="1:13" ht="20.25" customHeight="1">
      <c r="A6" s="95" t="s">
        <v>1</v>
      </c>
      <c r="B6" s="95"/>
      <c r="C6" s="75" t="s">
        <v>92</v>
      </c>
      <c r="D6" s="96"/>
      <c r="E6" s="96"/>
      <c r="F6" s="96"/>
      <c r="G6" s="96"/>
      <c r="H6" s="96"/>
      <c r="I6" s="96"/>
      <c r="J6" s="96"/>
      <c r="K6" s="96"/>
      <c r="L6" s="96"/>
      <c r="M6" s="76"/>
    </row>
    <row r="7" spans="1:13" ht="20.25" customHeight="1">
      <c r="A7" s="95" t="s">
        <v>2</v>
      </c>
      <c r="B7" s="95"/>
      <c r="C7" s="92">
        <v>600001002</v>
      </c>
      <c r="D7" s="93"/>
      <c r="E7" s="93"/>
      <c r="F7" s="93"/>
      <c r="G7" s="94"/>
      <c r="H7" s="21" t="s">
        <v>3</v>
      </c>
      <c r="I7" s="97" t="s">
        <v>93</v>
      </c>
      <c r="J7" s="96"/>
      <c r="K7" s="96"/>
      <c r="L7" s="96"/>
      <c r="M7" s="76"/>
    </row>
    <row r="8" spans="1:13" ht="20.25" customHeight="1">
      <c r="A8" s="95" t="s">
        <v>4</v>
      </c>
      <c r="B8" s="95"/>
      <c r="C8" s="75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3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ht="15.75">
      <c r="A10" s="9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ht="19.899999999999999" customHeight="1">
      <c r="A11" s="80" t="s">
        <v>6</v>
      </c>
      <c r="B11" s="80"/>
      <c r="C11" s="18" t="s">
        <v>91</v>
      </c>
      <c r="D11" s="80" t="s">
        <v>16</v>
      </c>
      <c r="E11" s="80"/>
      <c r="F11" s="81">
        <v>44513</v>
      </c>
      <c r="G11" s="78"/>
      <c r="H11" s="80" t="s">
        <v>49</v>
      </c>
      <c r="I11" s="80"/>
      <c r="J11" s="18"/>
      <c r="K11" s="80" t="s">
        <v>50</v>
      </c>
      <c r="L11" s="80"/>
      <c r="M11" s="18"/>
    </row>
    <row r="12" spans="1:13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ht="19.899999999999999" customHeight="1">
      <c r="A13" s="9" t="s">
        <v>81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35.25" customHeight="1">
      <c r="A14" s="20" t="s">
        <v>18</v>
      </c>
      <c r="B14" s="85" t="s">
        <v>82</v>
      </c>
      <c r="C14" s="86"/>
      <c r="D14" s="85" t="s">
        <v>83</v>
      </c>
      <c r="E14" s="86"/>
      <c r="F14" s="29" t="s">
        <v>88</v>
      </c>
      <c r="G14" s="29" t="s">
        <v>87</v>
      </c>
      <c r="H14" s="85" t="s">
        <v>79</v>
      </c>
      <c r="I14" s="87"/>
      <c r="J14" s="85" t="s">
        <v>85</v>
      </c>
      <c r="K14" s="87"/>
      <c r="L14" s="85" t="s">
        <v>86</v>
      </c>
      <c r="M14" s="87"/>
    </row>
    <row r="15" spans="1:13" ht="14.45" customHeight="1">
      <c r="A15" s="25">
        <v>1</v>
      </c>
      <c r="B15" s="88" t="s">
        <v>97</v>
      </c>
      <c r="C15" s="89"/>
      <c r="D15" s="88" t="s">
        <v>99</v>
      </c>
      <c r="E15" s="89"/>
      <c r="F15" s="27">
        <v>0.46180555555555558</v>
      </c>
      <c r="G15" s="27">
        <v>0.52986111111111112</v>
      </c>
      <c r="H15" s="25" t="s">
        <v>48</v>
      </c>
      <c r="I15" s="25"/>
      <c r="J15" s="78">
        <v>500</v>
      </c>
      <c r="K15" s="78"/>
      <c r="L15" s="78">
        <v>310</v>
      </c>
      <c r="M15" s="78"/>
    </row>
    <row r="16" spans="1:13" ht="14.45" customHeight="1">
      <c r="A16" s="25">
        <v>2</v>
      </c>
      <c r="B16" s="88" t="s">
        <v>98</v>
      </c>
      <c r="C16" s="89"/>
      <c r="D16" s="88" t="s">
        <v>100</v>
      </c>
      <c r="E16" s="89"/>
      <c r="F16" s="27">
        <v>0.55069444444444449</v>
      </c>
      <c r="G16" s="27">
        <v>0.63472222222222219</v>
      </c>
      <c r="H16" s="25" t="s">
        <v>39</v>
      </c>
      <c r="I16" s="25" t="s">
        <v>41</v>
      </c>
      <c r="J16" s="78">
        <v>4500</v>
      </c>
      <c r="K16" s="78"/>
      <c r="L16" s="78">
        <v>4000</v>
      </c>
      <c r="M16" s="78"/>
    </row>
    <row r="17" spans="1:13" ht="14.45" customHeight="1">
      <c r="A17" s="25"/>
      <c r="B17" s="88"/>
      <c r="C17" s="89"/>
      <c r="D17" s="88"/>
      <c r="E17" s="89"/>
      <c r="F17" s="26"/>
      <c r="G17" s="26"/>
      <c r="H17" s="25"/>
      <c r="I17" s="25"/>
      <c r="J17" s="78"/>
      <c r="K17" s="78"/>
      <c r="L17" s="78"/>
      <c r="M17" s="78"/>
    </row>
    <row r="18" spans="1:13" ht="14.45" customHeight="1">
      <c r="A18" s="25"/>
      <c r="B18" s="88"/>
      <c r="C18" s="89"/>
      <c r="D18" s="88"/>
      <c r="E18" s="89"/>
      <c r="F18" s="26"/>
      <c r="G18" s="26"/>
      <c r="H18" s="25"/>
      <c r="I18" s="25"/>
      <c r="J18" s="78"/>
      <c r="K18" s="78"/>
      <c r="L18" s="78"/>
      <c r="M18" s="78"/>
    </row>
    <row r="19" spans="1:13" ht="14.45" customHeight="1">
      <c r="A19" s="25"/>
      <c r="B19" s="88"/>
      <c r="C19" s="89"/>
      <c r="D19" s="88"/>
      <c r="E19" s="89"/>
      <c r="F19" s="26"/>
      <c r="G19" s="26"/>
      <c r="H19" s="25"/>
      <c r="I19" s="25"/>
      <c r="J19" s="78"/>
      <c r="K19" s="78"/>
      <c r="L19" s="78"/>
      <c r="M19" s="78"/>
    </row>
    <row r="20" spans="1:13" ht="14.45" customHeight="1">
      <c r="A20" s="25"/>
      <c r="B20" s="88"/>
      <c r="C20" s="89"/>
      <c r="D20" s="88"/>
      <c r="E20" s="89"/>
      <c r="F20" s="26"/>
      <c r="G20" s="26"/>
      <c r="H20" s="25"/>
      <c r="I20" s="25"/>
      <c r="J20" s="78"/>
      <c r="K20" s="78"/>
      <c r="L20" s="78"/>
      <c r="M20" s="78"/>
    </row>
    <row r="21" spans="1:13" ht="14.45" customHeight="1">
      <c r="A21" s="25"/>
      <c r="B21" s="88"/>
      <c r="C21" s="89"/>
      <c r="D21" s="88"/>
      <c r="E21" s="89"/>
      <c r="F21" s="26"/>
      <c r="G21" s="26"/>
      <c r="H21" s="25"/>
      <c r="I21" s="25"/>
      <c r="J21" s="78"/>
      <c r="K21" s="78"/>
      <c r="L21" s="78"/>
      <c r="M21" s="78"/>
    </row>
    <row r="22" spans="1:13" ht="14.45" customHeight="1">
      <c r="A22" s="25"/>
      <c r="B22" s="88"/>
      <c r="C22" s="89"/>
      <c r="D22" s="88"/>
      <c r="E22" s="89"/>
      <c r="F22" s="26"/>
      <c r="G22" s="26"/>
      <c r="H22" s="25"/>
      <c r="I22" s="25"/>
      <c r="J22" s="78"/>
      <c r="K22" s="78"/>
      <c r="L22" s="78"/>
      <c r="M22" s="78"/>
    </row>
    <row r="23" spans="1:13" ht="23.45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9.899999999999999" customHeight="1">
      <c r="A24" s="9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ht="20.45" customHeight="1">
      <c r="A25" s="16" t="s">
        <v>18</v>
      </c>
      <c r="B25" s="98" t="s">
        <v>7</v>
      </c>
      <c r="C25" s="98"/>
      <c r="D25" s="82" t="s">
        <v>8</v>
      </c>
      <c r="E25" s="83"/>
      <c r="F25" s="84"/>
      <c r="G25" s="85" t="s">
        <v>9</v>
      </c>
      <c r="H25" s="86"/>
      <c r="I25" s="87"/>
      <c r="J25" s="85" t="s">
        <v>80</v>
      </c>
      <c r="K25" s="87"/>
      <c r="L25" s="80" t="s">
        <v>19</v>
      </c>
      <c r="M25" s="80"/>
    </row>
    <row r="26" spans="1:13" ht="14.45" customHeight="1">
      <c r="A26" s="19">
        <v>1</v>
      </c>
      <c r="B26" s="77" t="s">
        <v>11</v>
      </c>
      <c r="C26" s="77"/>
      <c r="D26" s="69" t="str">
        <f>IF(B26="","",VLOOKUP(B26,gatunki_ptaków!$A$2:$C$13,2,0))</f>
        <v>gęś zbożowa</v>
      </c>
      <c r="E26" s="70"/>
      <c r="F26" s="71"/>
      <c r="G26" s="72" t="str">
        <f>IF(B26="","",VLOOKUP(B26,gatunki_ptaków!$A$2:$C$13,3,0))</f>
        <v>Anser fabalis</v>
      </c>
      <c r="H26" s="73"/>
      <c r="I26" s="74"/>
      <c r="J26" s="75"/>
      <c r="K26" s="76"/>
      <c r="L26" s="75">
        <v>13</v>
      </c>
      <c r="M26" s="76"/>
    </row>
    <row r="27" spans="1:13" ht="14.45" customHeight="1">
      <c r="A27" s="28">
        <v>1</v>
      </c>
      <c r="B27" s="75" t="s">
        <v>10</v>
      </c>
      <c r="C27" s="76"/>
      <c r="D27" s="69" t="str">
        <f>IF(B27="","",VLOOKUP(B27,gatunki_ptaków!$A$2:$C$13,2,0))</f>
        <v>gęś tundrowa</v>
      </c>
      <c r="E27" s="70"/>
      <c r="F27" s="71"/>
      <c r="G27" s="72" t="str">
        <f>IF(B27="","",VLOOKUP(B27,gatunki_ptaków!$A$2:$C$13,3,0))</f>
        <v>Anser serrirostris</v>
      </c>
      <c r="H27" s="73"/>
      <c r="I27" s="74"/>
      <c r="J27" s="75"/>
      <c r="K27" s="76"/>
      <c r="L27" s="75">
        <v>297</v>
      </c>
      <c r="M27" s="76"/>
    </row>
    <row r="28" spans="1:13" ht="14.45" customHeight="1">
      <c r="A28" s="28">
        <v>1</v>
      </c>
      <c r="B28" s="75" t="s">
        <v>52</v>
      </c>
      <c r="C28" s="76"/>
      <c r="D28" s="69" t="str">
        <f>IF(B28="","",VLOOKUP(B28,gatunki_ptaków!$A$2:$C$13,2,0))</f>
        <v>gęś białoczelna</v>
      </c>
      <c r="E28" s="70"/>
      <c r="F28" s="71"/>
      <c r="G28" s="72" t="str">
        <f>IF(B28="","",VLOOKUP(B28,gatunki_ptaków!$A$2:$C$13,3,0))</f>
        <v>Anser albifrons</v>
      </c>
      <c r="H28" s="73"/>
      <c r="I28" s="74"/>
      <c r="J28" s="75" t="s">
        <v>20</v>
      </c>
      <c r="K28" s="76"/>
      <c r="L28" s="75"/>
      <c r="M28" s="76"/>
    </row>
    <row r="29" spans="1:13" ht="14.45" customHeight="1">
      <c r="A29" s="28">
        <v>2</v>
      </c>
      <c r="B29" s="75" t="s">
        <v>11</v>
      </c>
      <c r="C29" s="76"/>
      <c r="D29" s="69" t="str">
        <f>IF(B29="","",VLOOKUP(B29,gatunki_ptaków!$A$2:$C$13,2,0))</f>
        <v>gęś zbożowa</v>
      </c>
      <c r="E29" s="70"/>
      <c r="F29" s="71"/>
      <c r="G29" s="72" t="str">
        <f>IF(B29="","",VLOOKUP(B29,gatunki_ptaków!$A$2:$C$13,3,0))</f>
        <v>Anser fabalis</v>
      </c>
      <c r="H29" s="73"/>
      <c r="I29" s="74"/>
      <c r="J29" s="75"/>
      <c r="K29" s="76"/>
      <c r="L29" s="75">
        <v>16</v>
      </c>
      <c r="M29" s="76"/>
    </row>
    <row r="30" spans="1:13" ht="14.45" customHeight="1">
      <c r="A30" s="28">
        <v>2</v>
      </c>
      <c r="B30" s="75" t="s">
        <v>10</v>
      </c>
      <c r="C30" s="76"/>
      <c r="D30" s="69" t="str">
        <f>IF(B30="","",VLOOKUP(B30,gatunki_ptaków!$A$2:$C$13,2,0))</f>
        <v>gęś tundrowa</v>
      </c>
      <c r="E30" s="70"/>
      <c r="F30" s="71"/>
      <c r="G30" s="72" t="str">
        <f>IF(B30="","",VLOOKUP(B30,gatunki_ptaków!$A$2:$C$13,3,0))</f>
        <v>Anser serrirostris</v>
      </c>
      <c r="H30" s="73"/>
      <c r="I30" s="74"/>
      <c r="J30" s="75"/>
      <c r="K30" s="76"/>
      <c r="L30" s="75">
        <v>1455</v>
      </c>
      <c r="M30" s="76"/>
    </row>
    <row r="31" spans="1:13" ht="14.45" customHeight="1">
      <c r="A31" s="28">
        <v>2</v>
      </c>
      <c r="B31" s="75" t="s">
        <v>51</v>
      </c>
      <c r="C31" s="76"/>
      <c r="D31" s="69" t="str">
        <f>IF(B31="","",VLOOKUP(B31,gatunki_ptaków!$A$2:$C$13,2,0))</f>
        <v>gęś tundrowa/zbożowa</v>
      </c>
      <c r="E31" s="70"/>
      <c r="F31" s="71"/>
      <c r="G31" s="72" t="str">
        <f>IF(B31="","",VLOOKUP(B31,gatunki_ptaków!$A$2:$C$13,3,0))</f>
        <v>Anser serrirostris/fabalis</v>
      </c>
      <c r="H31" s="73"/>
      <c r="I31" s="74"/>
      <c r="J31" s="75"/>
      <c r="K31" s="76"/>
      <c r="L31" s="75">
        <v>1</v>
      </c>
      <c r="M31" s="76"/>
    </row>
    <row r="32" spans="1:13" ht="14.45" customHeight="1">
      <c r="A32" s="28">
        <v>2</v>
      </c>
      <c r="B32" s="75" t="s">
        <v>52</v>
      </c>
      <c r="C32" s="76"/>
      <c r="D32" s="69" t="str">
        <f>IF(B32="","",VLOOKUP(B32,gatunki_ptaków!$A$2:$C$13,2,0))</f>
        <v>gęś białoczelna</v>
      </c>
      <c r="E32" s="70"/>
      <c r="F32" s="71"/>
      <c r="G32" s="72" t="str">
        <f>IF(B32="","",VLOOKUP(B32,gatunki_ptaków!$A$2:$C$13,3,0))</f>
        <v>Anser albifrons</v>
      </c>
      <c r="H32" s="73"/>
      <c r="I32" s="74"/>
      <c r="J32" s="75"/>
      <c r="K32" s="76"/>
      <c r="L32" s="75">
        <v>300</v>
      </c>
      <c r="M32" s="76"/>
    </row>
    <row r="33" spans="1:13" ht="14.45" customHeight="1">
      <c r="A33" s="28">
        <v>2</v>
      </c>
      <c r="B33" s="75" t="s">
        <v>55</v>
      </c>
      <c r="C33" s="76"/>
      <c r="D33" s="69" t="str">
        <f>IF(B33="","",VLOOKUP(B33,gatunki_ptaków!$A$2:$C$13,2,0))</f>
        <v>gęgawa</v>
      </c>
      <c r="E33" s="70"/>
      <c r="F33" s="71"/>
      <c r="G33" s="72" t="str">
        <f>IF(B33="","",VLOOKUP(B33,gatunki_ptaków!$A$2:$C$13,3,0))</f>
        <v>Anser anser</v>
      </c>
      <c r="H33" s="73"/>
      <c r="I33" s="74"/>
      <c r="J33" s="75" t="s">
        <v>20</v>
      </c>
      <c r="K33" s="76"/>
      <c r="L33" s="75"/>
      <c r="M33" s="76"/>
    </row>
    <row r="34" spans="1:13" ht="14.45" customHeight="1">
      <c r="A34" s="19">
        <v>2</v>
      </c>
      <c r="B34" s="77" t="s">
        <v>73</v>
      </c>
      <c r="C34" s="77"/>
      <c r="D34" s="69" t="str">
        <f>IF(B34="","",VLOOKUP(B34,gatunki_ptaków!$A$2:$C$13,2,0))</f>
        <v>bernikla białolica</v>
      </c>
      <c r="E34" s="70"/>
      <c r="F34" s="71"/>
      <c r="G34" s="72" t="str">
        <f>IF(B34="","",VLOOKUP(B34,gatunki_ptaków!$A$2:$C$13,3,0))</f>
        <v>Branta leucopsis</v>
      </c>
      <c r="H34" s="73"/>
      <c r="I34" s="74"/>
      <c r="J34" s="75"/>
      <c r="K34" s="76"/>
      <c r="L34" s="75">
        <v>13</v>
      </c>
      <c r="M34" s="76"/>
    </row>
    <row r="35" spans="1:13" ht="14.45" customHeight="1">
      <c r="A35" s="19"/>
      <c r="B35" s="77"/>
      <c r="C35" s="77"/>
      <c r="D35" s="69" t="str">
        <f>IF(B35="","",VLOOKUP(B35,gatunki_ptaków!$A$2:$C$13,2,0))</f>
        <v/>
      </c>
      <c r="E35" s="70"/>
      <c r="F35" s="71"/>
      <c r="G35" s="72" t="str">
        <f>IF(B35="","",VLOOKUP(B35,gatunki_ptaków!$A$2:$C$13,3,0))</f>
        <v/>
      </c>
      <c r="H35" s="73"/>
      <c r="I35" s="74"/>
      <c r="J35" s="75"/>
      <c r="K35" s="76"/>
      <c r="L35" s="75"/>
      <c r="M35" s="76"/>
    </row>
    <row r="36" spans="1:13" ht="14.45" customHeight="1">
      <c r="A36" s="19"/>
      <c r="B36" s="77"/>
      <c r="C36" s="77"/>
      <c r="D36" s="69" t="str">
        <f>IF(B36="","",VLOOKUP(B36,gatunki_ptaków!$A$2:$C$13,2,0))</f>
        <v/>
      </c>
      <c r="E36" s="70"/>
      <c r="F36" s="71"/>
      <c r="G36" s="72" t="str">
        <f>IF(B36="","",VLOOKUP(B36,gatunki_ptaków!$A$2:$C$13,3,0))</f>
        <v/>
      </c>
      <c r="H36" s="73"/>
      <c r="I36" s="74"/>
      <c r="J36" s="75"/>
      <c r="K36" s="76"/>
      <c r="L36" s="75"/>
      <c r="M36" s="76"/>
    </row>
    <row r="37" spans="1:13" ht="14.45" customHeight="1">
      <c r="A37" s="19"/>
      <c r="B37" s="77"/>
      <c r="C37" s="77"/>
      <c r="D37" s="69" t="str">
        <f>IF(B37="","",VLOOKUP(B37,gatunki_ptaków!$A$2:$C$13,2,0))</f>
        <v/>
      </c>
      <c r="E37" s="70"/>
      <c r="F37" s="71"/>
      <c r="G37" s="72" t="str">
        <f>IF(B37="","",VLOOKUP(B37,gatunki_ptaków!$A$2:$C$13,3,0))</f>
        <v/>
      </c>
      <c r="H37" s="73"/>
      <c r="I37" s="74"/>
      <c r="J37" s="75"/>
      <c r="K37" s="76"/>
      <c r="L37" s="75"/>
      <c r="M37" s="76"/>
    </row>
    <row r="38" spans="1:13" ht="14.45" customHeight="1">
      <c r="A38" s="19"/>
      <c r="B38" s="77"/>
      <c r="C38" s="77"/>
      <c r="D38" s="69" t="str">
        <f>IF(B38="","",VLOOKUP(B38,gatunki_ptaków!$A$2:$C$13,2,0))</f>
        <v/>
      </c>
      <c r="E38" s="70"/>
      <c r="F38" s="71"/>
      <c r="G38" s="72" t="str">
        <f>IF(B38="","",VLOOKUP(B38,gatunki_ptaków!$A$2:$C$13,3,0))</f>
        <v/>
      </c>
      <c r="H38" s="73"/>
      <c r="I38" s="74"/>
      <c r="J38" s="75"/>
      <c r="K38" s="76"/>
      <c r="L38" s="75"/>
      <c r="M38" s="76"/>
    </row>
    <row r="39" spans="1:13" ht="14.45" customHeight="1">
      <c r="A39" s="19"/>
      <c r="B39" s="77"/>
      <c r="C39" s="77"/>
      <c r="D39" s="69" t="str">
        <f>IF(B39="","",VLOOKUP(B39,gatunki_ptaków!$A$2:$C$13,2,0))</f>
        <v/>
      </c>
      <c r="E39" s="70"/>
      <c r="F39" s="71"/>
      <c r="G39" s="72" t="str">
        <f>IF(B39="","",VLOOKUP(B39,gatunki_ptaków!$A$2:$C$13,3,0))</f>
        <v/>
      </c>
      <c r="H39" s="73"/>
      <c r="I39" s="74"/>
      <c r="J39" s="75"/>
      <c r="K39" s="76"/>
      <c r="L39" s="75"/>
      <c r="M39" s="76"/>
    </row>
    <row r="40" spans="1:13" ht="14.45" customHeight="1">
      <c r="A40" s="19"/>
      <c r="B40" s="77"/>
      <c r="C40" s="77"/>
      <c r="D40" s="69" t="str">
        <f>IF(B40="","",VLOOKUP(B40,gatunki_ptaków!$A$2:$C$13,2,0))</f>
        <v/>
      </c>
      <c r="E40" s="70"/>
      <c r="F40" s="71"/>
      <c r="G40" s="72" t="str">
        <f>IF(B40="","",VLOOKUP(B40,gatunki_ptaków!$A$2:$C$13,3,0))</f>
        <v/>
      </c>
      <c r="H40" s="73"/>
      <c r="I40" s="74"/>
      <c r="J40" s="75"/>
      <c r="K40" s="76"/>
      <c r="L40" s="75"/>
      <c r="M40" s="76"/>
    </row>
    <row r="41" spans="1:13" ht="14.45" customHeight="1">
      <c r="A41" s="19"/>
      <c r="B41" s="77"/>
      <c r="C41" s="77"/>
      <c r="D41" s="69" t="str">
        <f>IF(B41="","",VLOOKUP(B41,gatunki_ptaków!$A$2:$C$13,2,0))</f>
        <v/>
      </c>
      <c r="E41" s="70"/>
      <c r="F41" s="71"/>
      <c r="G41" s="72" t="str">
        <f>IF(B41="","",VLOOKUP(B41,gatunki_ptaków!$A$2:$C$13,3,0))</f>
        <v/>
      </c>
      <c r="H41" s="73"/>
      <c r="I41" s="74"/>
      <c r="J41" s="75"/>
      <c r="K41" s="76"/>
      <c r="L41" s="75"/>
      <c r="M41" s="76"/>
    </row>
    <row r="42" spans="1:13" ht="14.45" customHeight="1">
      <c r="A42" s="19"/>
      <c r="B42" s="77"/>
      <c r="C42" s="77"/>
      <c r="D42" s="69" t="str">
        <f>IF(B42="","",VLOOKUP(B42,gatunki_ptaków!$A$2:$C$13,2,0))</f>
        <v/>
      </c>
      <c r="E42" s="70"/>
      <c r="F42" s="71"/>
      <c r="G42" s="72" t="str">
        <f>IF(B42="","",VLOOKUP(B42,gatunki_ptaków!$A$2:$C$13,3,0))</f>
        <v/>
      </c>
      <c r="H42" s="73"/>
      <c r="I42" s="74"/>
      <c r="J42" s="75"/>
      <c r="K42" s="76"/>
      <c r="L42" s="75"/>
      <c r="M42" s="76"/>
    </row>
    <row r="43" spans="1:13" ht="14.45" customHeight="1">
      <c r="A43" s="8"/>
      <c r="B43" s="77"/>
      <c r="C43" s="77"/>
      <c r="D43" s="69" t="str">
        <f>IF(B43="","",VLOOKUP(B43,gatunki_ptaków!$A$2:$C$13,2,0))</f>
        <v/>
      </c>
      <c r="E43" s="70"/>
      <c r="F43" s="71"/>
      <c r="G43" s="72" t="str">
        <f>IF(B43="","",VLOOKUP(B43,gatunki_ptaków!$A$2:$C$13,3,0))</f>
        <v/>
      </c>
      <c r="H43" s="73"/>
      <c r="I43" s="74"/>
      <c r="J43" s="75"/>
      <c r="K43" s="76"/>
      <c r="L43" s="75"/>
      <c r="M43" s="76"/>
    </row>
    <row r="44" spans="1:13" ht="14.45" customHeight="1">
      <c r="A44" s="19"/>
      <c r="B44" s="77"/>
      <c r="C44" s="77"/>
      <c r="D44" s="69" t="str">
        <f>IF(B44="","",VLOOKUP(B44,gatunki_ptaków!$A$2:$C$13,2,0))</f>
        <v/>
      </c>
      <c r="E44" s="70"/>
      <c r="F44" s="71"/>
      <c r="G44" s="72" t="str">
        <f>IF(B44="","",VLOOKUP(B44,gatunki_ptaków!$A$2:$C$13,3,0))</f>
        <v/>
      </c>
      <c r="H44" s="73"/>
      <c r="I44" s="74"/>
      <c r="J44" s="75"/>
      <c r="K44" s="76"/>
      <c r="L44" s="75"/>
      <c r="M44" s="76"/>
    </row>
    <row r="45" spans="1:13" ht="14.45" customHeight="1">
      <c r="A45" s="19"/>
      <c r="B45" s="77"/>
      <c r="C45" s="77"/>
      <c r="D45" s="69" t="str">
        <f>IF(B45="","",VLOOKUP(B45,gatunki_ptaków!$A$2:$C$13,2,0))</f>
        <v/>
      </c>
      <c r="E45" s="70"/>
      <c r="F45" s="71"/>
      <c r="G45" s="72" t="str">
        <f>IF(B45="","",VLOOKUP(B45,gatunki_ptaków!$A$2:$C$13,3,0))</f>
        <v/>
      </c>
      <c r="H45" s="73"/>
      <c r="I45" s="74"/>
      <c r="J45" s="75"/>
      <c r="K45" s="76"/>
      <c r="L45" s="75"/>
      <c r="M45" s="76"/>
    </row>
    <row r="46" spans="1:13" s="17" customFormat="1" ht="14.45" customHeight="1">
      <c r="A46" s="19"/>
      <c r="B46" s="77"/>
      <c r="C46" s="77"/>
      <c r="D46" s="69" t="str">
        <f>IF(B46="","",VLOOKUP(B46,gatunki_ptaków!$A$2:$C$13,2,0))</f>
        <v/>
      </c>
      <c r="E46" s="70"/>
      <c r="F46" s="71"/>
      <c r="G46" s="72" t="str">
        <f>IF(B46="","",VLOOKUP(B46,gatunki_ptaków!$A$2:$C$13,3,0))</f>
        <v/>
      </c>
      <c r="H46" s="73"/>
      <c r="I46" s="74"/>
      <c r="J46" s="75"/>
      <c r="K46" s="76"/>
      <c r="L46" s="75"/>
      <c r="M46" s="76"/>
    </row>
    <row r="47" spans="1:13" s="17" customFormat="1" ht="14.45" customHeight="1">
      <c r="A47" s="19"/>
      <c r="B47" s="77"/>
      <c r="C47" s="77"/>
      <c r="D47" s="69" t="str">
        <f>IF(B47="","",VLOOKUP(B47,gatunki_ptaków!$A$2:$C$13,2,0))</f>
        <v/>
      </c>
      <c r="E47" s="70"/>
      <c r="F47" s="71"/>
      <c r="G47" s="72" t="str">
        <f>IF(B47="","",VLOOKUP(B47,gatunki_ptaków!$A$2:$C$13,3,0))</f>
        <v/>
      </c>
      <c r="H47" s="73"/>
      <c r="I47" s="74"/>
      <c r="J47" s="75"/>
      <c r="K47" s="76"/>
      <c r="L47" s="75"/>
      <c r="M47" s="76"/>
    </row>
    <row r="48" spans="1:13" s="17" customFormat="1" ht="14.45" customHeight="1">
      <c r="A48" s="23"/>
      <c r="B48" s="77"/>
      <c r="C48" s="77"/>
      <c r="D48" s="69" t="str">
        <f>IF(B48="","",VLOOKUP(B48,gatunki_ptaków!$A$2:$C$13,2,0))</f>
        <v/>
      </c>
      <c r="E48" s="70"/>
      <c r="F48" s="71"/>
      <c r="G48" s="72" t="str">
        <f>IF(B48="","",VLOOKUP(B48,gatunki_ptaków!$A$2:$C$13,3,0))</f>
        <v/>
      </c>
      <c r="H48" s="73"/>
      <c r="I48" s="74"/>
      <c r="J48" s="75"/>
      <c r="K48" s="76"/>
      <c r="L48" s="75"/>
      <c r="M48" s="76"/>
    </row>
    <row r="49" spans="1:13" s="17" customFormat="1" ht="14.45" customHeight="1">
      <c r="A49" s="23"/>
      <c r="B49" s="77"/>
      <c r="C49" s="77"/>
      <c r="D49" s="69" t="str">
        <f>IF(B49="","",VLOOKUP(B49,gatunki_ptaków!$A$2:$C$13,2,0))</f>
        <v/>
      </c>
      <c r="E49" s="70"/>
      <c r="F49" s="71"/>
      <c r="G49" s="72" t="str">
        <f>IF(B49="","",VLOOKUP(B49,gatunki_ptaków!$A$2:$C$13,3,0))</f>
        <v/>
      </c>
      <c r="H49" s="73"/>
      <c r="I49" s="74"/>
      <c r="J49" s="75"/>
      <c r="K49" s="76"/>
      <c r="L49" s="75"/>
      <c r="M49" s="76"/>
    </row>
    <row r="50" spans="1:13" s="17" customFormat="1" ht="14.45" customHeight="1">
      <c r="A50" s="38"/>
      <c r="B50" s="77"/>
      <c r="C50" s="77"/>
      <c r="D50" s="69" t="str">
        <f>IF(B50="","",VLOOKUP(B50,gatunki_ptaków!$A$2:$C$13,2,0))</f>
        <v/>
      </c>
      <c r="E50" s="70"/>
      <c r="F50" s="71"/>
      <c r="G50" s="72" t="str">
        <f>IF(B50="","",VLOOKUP(B50,gatunki_ptaków!$A$2:$C$13,3,0))</f>
        <v/>
      </c>
      <c r="H50" s="73"/>
      <c r="I50" s="74"/>
      <c r="J50" s="75"/>
      <c r="K50" s="76"/>
      <c r="L50" s="75"/>
      <c r="M50" s="76"/>
    </row>
    <row r="51" spans="1:13" s="17" customFormat="1" ht="14.45" customHeight="1">
      <c r="A51" s="38"/>
      <c r="B51" s="77"/>
      <c r="C51" s="77"/>
      <c r="D51" s="69" t="str">
        <f>IF(B51="","",VLOOKUP(B51,gatunki_ptaków!$A$2:$C$13,2,0))</f>
        <v/>
      </c>
      <c r="E51" s="70"/>
      <c r="F51" s="71"/>
      <c r="G51" s="72" t="str">
        <f>IF(B51="","",VLOOKUP(B51,gatunki_ptaków!$A$2:$C$13,3,0))</f>
        <v/>
      </c>
      <c r="H51" s="73"/>
      <c r="I51" s="74"/>
      <c r="J51" s="75"/>
      <c r="K51" s="76"/>
      <c r="L51" s="75"/>
      <c r="M51" s="76"/>
    </row>
    <row r="52" spans="1:13" s="17" customFormat="1" ht="14.45" customHeight="1">
      <c r="A52" s="23"/>
      <c r="B52" s="77"/>
      <c r="C52" s="77"/>
      <c r="D52" s="69" t="str">
        <f>IF(B52="","",VLOOKUP(B52,gatunki_ptaków!$A$2:$C$13,2,0))</f>
        <v/>
      </c>
      <c r="E52" s="70"/>
      <c r="F52" s="71"/>
      <c r="G52" s="72" t="str">
        <f>IF(B52="","",VLOOKUP(B52,gatunki_ptaków!$A$2:$C$13,3,0))</f>
        <v/>
      </c>
      <c r="H52" s="73"/>
      <c r="I52" s="74"/>
      <c r="J52" s="75"/>
      <c r="K52" s="76"/>
      <c r="L52" s="75"/>
      <c r="M52" s="76"/>
    </row>
    <row r="53" spans="1:13" s="17" customFormat="1" ht="14.45" customHeight="1">
      <c r="A53" s="19"/>
      <c r="B53" s="77"/>
      <c r="C53" s="77"/>
      <c r="D53" s="69" t="str">
        <f>IF(B53="","",VLOOKUP(B53,gatunki_ptaków!$A$2:$C$13,2,0))</f>
        <v/>
      </c>
      <c r="E53" s="70"/>
      <c r="F53" s="71"/>
      <c r="G53" s="72" t="str">
        <f>IF(B53="","",VLOOKUP(B53,gatunki_ptaków!$A$2:$C$13,3,0))</f>
        <v/>
      </c>
      <c r="H53" s="73"/>
      <c r="I53" s="74"/>
      <c r="J53" s="75"/>
      <c r="K53" s="76"/>
      <c r="L53" s="75"/>
      <c r="M53" s="76"/>
    </row>
    <row r="54" spans="1:13" s="17" customFormat="1" ht="12.75" customHeight="1">
      <c r="A54" s="6" t="s">
        <v>34</v>
      </c>
    </row>
    <row r="55" spans="1:13">
      <c r="A55" s="19"/>
      <c r="B55" s="77"/>
      <c r="C55" s="77"/>
      <c r="D55" s="69" t="str">
        <f>IF(B55="","",VLOOKUP(B55,gatunki_ptaków!$A$2:$C$13,2,0))</f>
        <v/>
      </c>
      <c r="E55" s="70"/>
      <c r="F55" s="71"/>
      <c r="G55" s="72" t="str">
        <f>IF(B55="","",VLOOKUP(B55,gatunki_ptaków!$A$2:$C$13,3,0))</f>
        <v/>
      </c>
      <c r="H55" s="73"/>
      <c r="I55" s="74"/>
      <c r="J55" s="75"/>
      <c r="K55" s="76"/>
      <c r="L55" s="75"/>
      <c r="M55" s="76"/>
    </row>
    <row r="56" spans="1:13">
      <c r="A56" s="19"/>
      <c r="B56" s="77"/>
      <c r="C56" s="77"/>
      <c r="D56" s="69" t="str">
        <f>IF(B56="","",VLOOKUP(B56,gatunki_ptaków!$A$2:$C$13,2,0))</f>
        <v/>
      </c>
      <c r="E56" s="70"/>
      <c r="F56" s="71"/>
      <c r="G56" s="72" t="str">
        <f>IF(B56="","",VLOOKUP(B56,gatunki_ptaków!$A$2:$C$13,3,0))</f>
        <v/>
      </c>
      <c r="H56" s="73"/>
      <c r="I56" s="74"/>
      <c r="J56" s="75"/>
      <c r="K56" s="76"/>
      <c r="L56" s="75"/>
      <c r="M56" s="76"/>
    </row>
    <row r="57" spans="1:13">
      <c r="A57" s="19"/>
      <c r="B57" s="77"/>
      <c r="C57" s="77"/>
      <c r="D57" s="69" t="str">
        <f>IF(B57="","",VLOOKUP(B57,gatunki_ptaków!$A$2:$C$13,2,0))</f>
        <v/>
      </c>
      <c r="E57" s="70"/>
      <c r="F57" s="71"/>
      <c r="G57" s="72" t="str">
        <f>IF(B57="","",VLOOKUP(B57,gatunki_ptaków!$A$2:$C$13,3,0))</f>
        <v/>
      </c>
      <c r="H57" s="73"/>
      <c r="I57" s="74"/>
      <c r="J57" s="75"/>
      <c r="K57" s="76"/>
      <c r="L57" s="75"/>
      <c r="M57" s="76"/>
    </row>
    <row r="58" spans="1:13">
      <c r="A58" s="19"/>
      <c r="B58" s="77"/>
      <c r="C58" s="77"/>
      <c r="D58" s="69" t="str">
        <f>IF(B58="","",VLOOKUP(B58,gatunki_ptaków!$A$2:$C$13,2,0))</f>
        <v/>
      </c>
      <c r="E58" s="70"/>
      <c r="F58" s="71"/>
      <c r="G58" s="72" t="str">
        <f>IF(B58="","",VLOOKUP(B58,gatunki_ptaków!$A$2:$C$13,3,0))</f>
        <v/>
      </c>
      <c r="H58" s="73"/>
      <c r="I58" s="74"/>
      <c r="J58" s="75"/>
      <c r="K58" s="76"/>
      <c r="L58" s="75"/>
      <c r="M58" s="76"/>
    </row>
    <row r="59" spans="1:13">
      <c r="A59" s="19"/>
      <c r="B59" s="77"/>
      <c r="C59" s="77"/>
      <c r="D59" s="69" t="str">
        <f>IF(B59="","",VLOOKUP(B59,gatunki_ptaków!$A$2:$C$13,2,0))</f>
        <v/>
      </c>
      <c r="E59" s="70"/>
      <c r="F59" s="71"/>
      <c r="G59" s="72" t="str">
        <f>IF(B59="","",VLOOKUP(B59,gatunki_ptaków!$A$2:$C$13,3,0))</f>
        <v/>
      </c>
      <c r="H59" s="73"/>
      <c r="I59" s="74"/>
      <c r="J59" s="75"/>
      <c r="K59" s="76"/>
      <c r="L59" s="75"/>
      <c r="M59" s="76"/>
    </row>
    <row r="60" spans="1:13">
      <c r="A60" s="19"/>
      <c r="B60" s="77"/>
      <c r="C60" s="77"/>
      <c r="D60" s="69" t="str">
        <f>IF(B60="","",VLOOKUP(B60,gatunki_ptaków!$A$2:$C$13,2,0))</f>
        <v/>
      </c>
      <c r="E60" s="70"/>
      <c r="F60" s="71"/>
      <c r="G60" s="72" t="str">
        <f>IF(B60="","",VLOOKUP(B60,gatunki_ptaków!$A$2:$C$13,3,0))</f>
        <v/>
      </c>
      <c r="H60" s="73"/>
      <c r="I60" s="74"/>
      <c r="J60" s="75"/>
      <c r="K60" s="76"/>
      <c r="L60" s="75"/>
      <c r="M60" s="76"/>
    </row>
    <row r="61" spans="1:13">
      <c r="A61" s="19"/>
      <c r="B61" s="77"/>
      <c r="C61" s="77"/>
      <c r="D61" s="69" t="str">
        <f>IF(B61="","",VLOOKUP(B61,gatunki_ptaków!$A$2:$C$13,2,0))</f>
        <v/>
      </c>
      <c r="E61" s="70"/>
      <c r="F61" s="71"/>
      <c r="G61" s="72" t="str">
        <f>IF(B61="","",VLOOKUP(B61,gatunki_ptaków!$A$2:$C$13,3,0))</f>
        <v/>
      </c>
      <c r="H61" s="73"/>
      <c r="I61" s="74"/>
      <c r="J61" s="75"/>
      <c r="K61" s="76"/>
      <c r="L61" s="75"/>
      <c r="M61" s="76"/>
    </row>
    <row r="62" spans="1:13">
      <c r="A62" s="19"/>
      <c r="B62" s="77"/>
      <c r="C62" s="77"/>
      <c r="D62" s="69" t="str">
        <f>IF(B62="","",VLOOKUP(B62,gatunki_ptaków!$A$2:$C$13,2,0))</f>
        <v/>
      </c>
      <c r="E62" s="70"/>
      <c r="F62" s="71"/>
      <c r="G62" s="72" t="str">
        <f>IF(B62="","",VLOOKUP(B62,gatunki_ptaków!$A$2:$C$13,3,0))</f>
        <v/>
      </c>
      <c r="H62" s="73"/>
      <c r="I62" s="74"/>
      <c r="J62" s="75"/>
      <c r="K62" s="76"/>
      <c r="L62" s="75"/>
      <c r="M62" s="76"/>
    </row>
    <row r="63" spans="1:13">
      <c r="A63" s="19"/>
      <c r="B63" s="77"/>
      <c r="C63" s="77"/>
      <c r="D63" s="69" t="str">
        <f>IF(B63="","",VLOOKUP(B63,gatunki_ptaków!$A$2:$C$13,2,0))</f>
        <v/>
      </c>
      <c r="E63" s="70"/>
      <c r="F63" s="71"/>
      <c r="G63" s="72" t="str">
        <f>IF(B63="","",VLOOKUP(B63,gatunki_ptaków!$A$2:$C$13,3,0))</f>
        <v/>
      </c>
      <c r="H63" s="73"/>
      <c r="I63" s="74"/>
      <c r="J63" s="75"/>
      <c r="K63" s="76"/>
      <c r="L63" s="75"/>
      <c r="M63" s="76"/>
    </row>
    <row r="64" spans="1:13">
      <c r="A64" s="19"/>
      <c r="B64" s="77"/>
      <c r="C64" s="77"/>
      <c r="D64" s="69" t="str">
        <f>IF(B64="","",VLOOKUP(B64,gatunki_ptaków!$A$2:$C$13,2,0))</f>
        <v/>
      </c>
      <c r="E64" s="70"/>
      <c r="F64" s="71"/>
      <c r="G64" s="72" t="str">
        <f>IF(B64="","",VLOOKUP(B64,gatunki_ptaków!$A$2:$C$13,3,0))</f>
        <v/>
      </c>
      <c r="H64" s="73"/>
      <c r="I64" s="74"/>
      <c r="J64" s="75"/>
      <c r="K64" s="76"/>
      <c r="L64" s="75"/>
      <c r="M64" s="76"/>
    </row>
    <row r="65" spans="1:13">
      <c r="A65" s="19"/>
      <c r="B65" s="77"/>
      <c r="C65" s="77"/>
      <c r="D65" s="69" t="str">
        <f>IF(B65="","",VLOOKUP(B65,gatunki_ptaków!$A$2:$C$13,2,0))</f>
        <v/>
      </c>
      <c r="E65" s="70"/>
      <c r="F65" s="71"/>
      <c r="G65" s="72" t="str">
        <f>IF(B65="","",VLOOKUP(B65,gatunki_ptaków!$A$2:$C$13,3,0))</f>
        <v/>
      </c>
      <c r="H65" s="73"/>
      <c r="I65" s="74"/>
      <c r="J65" s="75"/>
      <c r="K65" s="76"/>
      <c r="L65" s="75"/>
      <c r="M65" s="76"/>
    </row>
    <row r="66" spans="1:13">
      <c r="A66" s="19"/>
      <c r="B66" s="77"/>
      <c r="C66" s="77"/>
      <c r="D66" s="69" t="str">
        <f>IF(B66="","",VLOOKUP(B66,gatunki_ptaków!$A$2:$C$13,2,0))</f>
        <v/>
      </c>
      <c r="E66" s="70"/>
      <c r="F66" s="71"/>
      <c r="G66" s="72" t="str">
        <f>IF(B66="","",VLOOKUP(B66,gatunki_ptaków!$A$2:$C$13,3,0))</f>
        <v/>
      </c>
      <c r="H66" s="73"/>
      <c r="I66" s="74"/>
      <c r="J66" s="75"/>
      <c r="K66" s="76"/>
      <c r="L66" s="75"/>
      <c r="M66" s="76"/>
    </row>
    <row r="67" spans="1:13">
      <c r="A67" s="19"/>
      <c r="B67" s="77"/>
      <c r="C67" s="77"/>
      <c r="D67" s="69" t="str">
        <f>IF(B67="","",VLOOKUP(B67,gatunki_ptaków!$A$2:$C$13,2,0))</f>
        <v/>
      </c>
      <c r="E67" s="70"/>
      <c r="F67" s="71"/>
      <c r="G67" s="72" t="str">
        <f>IF(B67="","",VLOOKUP(B67,gatunki_ptaków!$A$2:$C$13,3,0))</f>
        <v/>
      </c>
      <c r="H67" s="73"/>
      <c r="I67" s="74"/>
      <c r="J67" s="75"/>
      <c r="K67" s="76"/>
      <c r="L67" s="75"/>
      <c r="M67" s="76"/>
    </row>
    <row r="68" spans="1:13">
      <c r="A68" s="19"/>
      <c r="B68" s="77"/>
      <c r="C68" s="77"/>
      <c r="D68" s="69" t="str">
        <f>IF(B68="","",VLOOKUP(B68,gatunki_ptaków!$A$2:$C$13,2,0))</f>
        <v/>
      </c>
      <c r="E68" s="70"/>
      <c r="F68" s="71"/>
      <c r="G68" s="72" t="str">
        <f>IF(B68="","",VLOOKUP(B68,gatunki_ptaków!$A$2:$C$13,3,0))</f>
        <v/>
      </c>
      <c r="H68" s="73"/>
      <c r="I68" s="74"/>
      <c r="J68" s="75"/>
      <c r="K68" s="76"/>
      <c r="L68" s="75"/>
      <c r="M68" s="76"/>
    </row>
    <row r="69" spans="1:13">
      <c r="A69" s="19"/>
      <c r="B69" s="77"/>
      <c r="C69" s="77"/>
      <c r="D69" s="69" t="str">
        <f>IF(B69="","",VLOOKUP(B69,gatunki_ptaków!$A$2:$C$13,2,0))</f>
        <v/>
      </c>
      <c r="E69" s="70"/>
      <c r="F69" s="71"/>
      <c r="G69" s="72" t="str">
        <f>IF(B69="","",VLOOKUP(B69,gatunki_ptaków!$A$2:$C$13,3,0))</f>
        <v/>
      </c>
      <c r="H69" s="73"/>
      <c r="I69" s="74"/>
      <c r="J69" s="75"/>
      <c r="K69" s="76"/>
      <c r="L69" s="75"/>
      <c r="M69" s="76"/>
    </row>
    <row r="70" spans="1:13">
      <c r="A70" s="19"/>
      <c r="B70" s="77"/>
      <c r="C70" s="77"/>
      <c r="D70" s="69" t="str">
        <f>IF(B70="","",VLOOKUP(B70,gatunki_ptaków!$A$2:$C$13,2,0))</f>
        <v/>
      </c>
      <c r="E70" s="70"/>
      <c r="F70" s="71"/>
      <c r="G70" s="72" t="str">
        <f>IF(B70="","",VLOOKUP(B70,gatunki_ptaków!$A$2:$C$13,3,0))</f>
        <v/>
      </c>
      <c r="H70" s="73"/>
      <c r="I70" s="74"/>
      <c r="J70" s="75"/>
      <c r="K70" s="76"/>
      <c r="L70" s="75"/>
      <c r="M70" s="76"/>
    </row>
    <row r="71" spans="1:13">
      <c r="A71" s="19"/>
      <c r="B71" s="77"/>
      <c r="C71" s="77"/>
      <c r="D71" s="69" t="str">
        <f>IF(B71="","",VLOOKUP(B71,gatunki_ptaków!$A$2:$C$13,2,0))</f>
        <v/>
      </c>
      <c r="E71" s="70"/>
      <c r="F71" s="71"/>
      <c r="G71" s="72" t="str">
        <f>IF(B71="","",VLOOKUP(B71,gatunki_ptaków!$A$2:$C$13,3,0))</f>
        <v/>
      </c>
      <c r="H71" s="73"/>
      <c r="I71" s="74"/>
      <c r="J71" s="75"/>
      <c r="K71" s="76"/>
      <c r="L71" s="75"/>
      <c r="M71" s="76"/>
    </row>
    <row r="72" spans="1:13">
      <c r="A72" s="19"/>
      <c r="B72" s="77"/>
      <c r="C72" s="77"/>
      <c r="D72" s="69" t="str">
        <f>IF(B72="","",VLOOKUP(B72,gatunki_ptaków!$A$2:$C$13,2,0))</f>
        <v/>
      </c>
      <c r="E72" s="70"/>
      <c r="F72" s="71"/>
      <c r="G72" s="72" t="str">
        <f>IF(B72="","",VLOOKUP(B72,gatunki_ptaków!$A$2:$C$13,3,0))</f>
        <v/>
      </c>
      <c r="H72" s="73"/>
      <c r="I72" s="74"/>
      <c r="J72" s="75"/>
      <c r="K72" s="76"/>
      <c r="L72" s="75"/>
      <c r="M72" s="76"/>
    </row>
    <row r="73" spans="1:13">
      <c r="A73" s="19"/>
      <c r="B73" s="77"/>
      <c r="C73" s="77"/>
      <c r="D73" s="69" t="str">
        <f>IF(B73="","",VLOOKUP(B73,gatunki_ptaków!$A$2:$C$13,2,0))</f>
        <v/>
      </c>
      <c r="E73" s="70"/>
      <c r="F73" s="71"/>
      <c r="G73" s="72" t="str">
        <f>IF(B73="","",VLOOKUP(B73,gatunki_ptaków!$A$2:$C$13,3,0))</f>
        <v/>
      </c>
      <c r="H73" s="73"/>
      <c r="I73" s="74"/>
      <c r="J73" s="75"/>
      <c r="K73" s="76"/>
      <c r="L73" s="75"/>
      <c r="M73" s="76"/>
    </row>
    <row r="74" spans="1:13">
      <c r="A74" s="19"/>
      <c r="B74" s="77"/>
      <c r="C74" s="77"/>
      <c r="D74" s="69" t="str">
        <f>IF(B74="","",VLOOKUP(B74,gatunki_ptaków!$A$2:$C$13,2,0))</f>
        <v/>
      </c>
      <c r="E74" s="70"/>
      <c r="F74" s="71"/>
      <c r="G74" s="72" t="str">
        <f>IF(B74="","",VLOOKUP(B74,gatunki_ptaków!$A$2:$C$13,3,0))</f>
        <v/>
      </c>
      <c r="H74" s="73"/>
      <c r="I74" s="74"/>
      <c r="J74" s="75"/>
      <c r="K74" s="76"/>
      <c r="L74" s="75"/>
      <c r="M74" s="76"/>
    </row>
    <row r="75" spans="1:13">
      <c r="A75" s="19"/>
      <c r="B75" s="77"/>
      <c r="C75" s="77"/>
      <c r="D75" s="69" t="str">
        <f>IF(B75="","",VLOOKUP(B75,gatunki_ptaków!$A$2:$C$13,2,0))</f>
        <v/>
      </c>
      <c r="E75" s="70"/>
      <c r="F75" s="71"/>
      <c r="G75" s="72" t="str">
        <f>IF(B75="","",VLOOKUP(B75,gatunki_ptaków!$A$2:$C$13,3,0))</f>
        <v/>
      </c>
      <c r="H75" s="73"/>
      <c r="I75" s="74"/>
      <c r="J75" s="75"/>
      <c r="K75" s="76"/>
      <c r="L75" s="75"/>
      <c r="M75" s="76"/>
    </row>
    <row r="76" spans="1:13">
      <c r="A76" s="19"/>
      <c r="B76" s="77"/>
      <c r="C76" s="77"/>
      <c r="D76" s="69" t="str">
        <f>IF(B76="","",VLOOKUP(B76,gatunki_ptaków!$A$2:$C$13,2,0))</f>
        <v/>
      </c>
      <c r="E76" s="70"/>
      <c r="F76" s="71"/>
      <c r="G76" s="72" t="str">
        <f>IF(B76="","",VLOOKUP(B76,gatunki_ptaków!$A$2:$C$13,3,0))</f>
        <v/>
      </c>
      <c r="H76" s="73"/>
      <c r="I76" s="74"/>
      <c r="J76" s="75"/>
      <c r="K76" s="76"/>
      <c r="L76" s="75"/>
      <c r="M76" s="76"/>
    </row>
    <row r="77" spans="1:13">
      <c r="A77" s="19"/>
      <c r="B77" s="77"/>
      <c r="C77" s="77"/>
      <c r="D77" s="69" t="str">
        <f>IF(B77="","",VLOOKUP(B77,gatunki_ptaków!$A$2:$C$13,2,0))</f>
        <v/>
      </c>
      <c r="E77" s="70"/>
      <c r="F77" s="71"/>
      <c r="G77" s="72" t="str">
        <f>IF(B77="","",VLOOKUP(B77,gatunki_ptaków!$A$2:$C$13,3,0))</f>
        <v/>
      </c>
      <c r="H77" s="73"/>
      <c r="I77" s="74"/>
      <c r="J77" s="75"/>
      <c r="K77" s="76"/>
      <c r="L77" s="75"/>
      <c r="M77" s="76"/>
    </row>
    <row r="78" spans="1:13">
      <c r="A78" s="19"/>
      <c r="B78" s="77"/>
      <c r="C78" s="77"/>
      <c r="D78" s="69" t="str">
        <f>IF(B78="","",VLOOKUP(B78,gatunki_ptaków!$A$2:$C$13,2,0))</f>
        <v/>
      </c>
      <c r="E78" s="70"/>
      <c r="F78" s="71"/>
      <c r="G78" s="72" t="str">
        <f>IF(B78="","",VLOOKUP(B78,gatunki_ptaków!$A$2:$C$13,3,0))</f>
        <v/>
      </c>
      <c r="H78" s="73"/>
      <c r="I78" s="74"/>
      <c r="J78" s="75"/>
      <c r="K78" s="76"/>
      <c r="L78" s="75"/>
      <c r="M78" s="76"/>
    </row>
    <row r="79" spans="1:13">
      <c r="A79" s="19"/>
      <c r="B79" s="77"/>
      <c r="C79" s="77"/>
      <c r="D79" s="69" t="str">
        <f>IF(B79="","",VLOOKUP(B79,gatunki_ptaków!$A$2:$C$13,2,0))</f>
        <v/>
      </c>
      <c r="E79" s="70"/>
      <c r="F79" s="71"/>
      <c r="G79" s="72" t="str">
        <f>IF(B79="","",VLOOKUP(B79,gatunki_ptaków!$A$2:$C$13,3,0))</f>
        <v/>
      </c>
      <c r="H79" s="73"/>
      <c r="I79" s="74"/>
      <c r="J79" s="75"/>
      <c r="K79" s="76"/>
      <c r="L79" s="75"/>
      <c r="M79" s="76"/>
    </row>
    <row r="80" spans="1:13">
      <c r="A80" s="19"/>
      <c r="B80" s="77"/>
      <c r="C80" s="77"/>
      <c r="D80" s="69" t="str">
        <f>IF(B80="","",VLOOKUP(B80,gatunki_ptaków!$A$2:$C$13,2,0))</f>
        <v/>
      </c>
      <c r="E80" s="70"/>
      <c r="F80" s="71"/>
      <c r="G80" s="72" t="str">
        <f>IF(B80="","",VLOOKUP(B80,gatunki_ptaków!$A$2:$C$13,3,0))</f>
        <v/>
      </c>
      <c r="H80" s="73"/>
      <c r="I80" s="74"/>
      <c r="J80" s="75"/>
      <c r="K80" s="76"/>
      <c r="L80" s="75"/>
      <c r="M80" s="76"/>
    </row>
    <row r="81" spans="1:13">
      <c r="A81" s="19"/>
      <c r="B81" s="77"/>
      <c r="C81" s="77"/>
      <c r="D81" s="69" t="str">
        <f>IF(B81="","",VLOOKUP(B81,gatunki_ptaków!$A$2:$C$13,2,0))</f>
        <v/>
      </c>
      <c r="E81" s="70"/>
      <c r="F81" s="71"/>
      <c r="G81" s="72" t="str">
        <f>IF(B81="","",VLOOKUP(B81,gatunki_ptaków!$A$2:$C$13,3,0))</f>
        <v/>
      </c>
      <c r="H81" s="73"/>
      <c r="I81" s="74"/>
      <c r="J81" s="75"/>
      <c r="K81" s="76"/>
      <c r="L81" s="75"/>
      <c r="M81" s="76"/>
    </row>
    <row r="82" spans="1:13">
      <c r="A82" s="19"/>
      <c r="B82" s="77"/>
      <c r="C82" s="77"/>
      <c r="D82" s="69" t="str">
        <f>IF(B82="","",VLOOKUP(B82,gatunki_ptaków!$A$2:$C$13,2,0))</f>
        <v/>
      </c>
      <c r="E82" s="70"/>
      <c r="F82" s="71"/>
      <c r="G82" s="72" t="str">
        <f>IF(B82="","",VLOOKUP(B82,gatunki_ptaków!$A$2:$C$13,3,0))</f>
        <v/>
      </c>
      <c r="H82" s="73"/>
      <c r="I82" s="74"/>
      <c r="J82" s="75"/>
      <c r="K82" s="76"/>
      <c r="L82" s="75"/>
      <c r="M82" s="76"/>
    </row>
    <row r="83" spans="1:13">
      <c r="A83" s="19"/>
      <c r="B83" s="77"/>
      <c r="C83" s="77"/>
      <c r="D83" s="69" t="str">
        <f>IF(B83="","",VLOOKUP(B83,gatunki_ptaków!$A$2:$C$13,2,0))</f>
        <v/>
      </c>
      <c r="E83" s="70"/>
      <c r="F83" s="71"/>
      <c r="G83" s="72" t="str">
        <f>IF(B83="","",VLOOKUP(B83,gatunki_ptaków!$A$2:$C$13,3,0))</f>
        <v/>
      </c>
      <c r="H83" s="73"/>
      <c r="I83" s="74"/>
      <c r="J83" s="75"/>
      <c r="K83" s="76"/>
      <c r="L83" s="75"/>
      <c r="M83" s="76"/>
    </row>
    <row r="84" spans="1:13">
      <c r="A84" s="19"/>
      <c r="B84" s="77"/>
      <c r="C84" s="77"/>
      <c r="D84" s="69" t="str">
        <f>IF(B84="","",VLOOKUP(B84,gatunki_ptaków!$A$2:$C$13,2,0))</f>
        <v/>
      </c>
      <c r="E84" s="70"/>
      <c r="F84" s="71"/>
      <c r="G84" s="72" t="str">
        <f>IF(B84="","",VLOOKUP(B84,gatunki_ptaków!$A$2:$C$13,3,0))</f>
        <v/>
      </c>
      <c r="H84" s="73"/>
      <c r="I84" s="74"/>
      <c r="J84" s="75"/>
      <c r="K84" s="76"/>
      <c r="L84" s="75"/>
      <c r="M84" s="76"/>
    </row>
    <row r="85" spans="1:13">
      <c r="A85" s="19"/>
      <c r="B85" s="77"/>
      <c r="C85" s="77"/>
      <c r="D85" s="69" t="str">
        <f>IF(B85="","",VLOOKUP(B85,gatunki_ptaków!$A$2:$C$13,2,0))</f>
        <v/>
      </c>
      <c r="E85" s="70"/>
      <c r="F85" s="71"/>
      <c r="G85" s="72" t="str">
        <f>IF(B85="","",VLOOKUP(B85,gatunki_ptaków!$A$2:$C$13,3,0))</f>
        <v/>
      </c>
      <c r="H85" s="73"/>
      <c r="I85" s="74"/>
      <c r="J85" s="75"/>
      <c r="K85" s="76"/>
      <c r="L85" s="75"/>
      <c r="M85" s="76"/>
    </row>
    <row r="86" spans="1:13">
      <c r="A86" s="19"/>
      <c r="B86" s="77"/>
      <c r="C86" s="77"/>
      <c r="D86" s="69" t="str">
        <f>IF(B86="","",VLOOKUP(B86,gatunki_ptaków!$A$2:$C$13,2,0))</f>
        <v/>
      </c>
      <c r="E86" s="70"/>
      <c r="F86" s="71"/>
      <c r="G86" s="72" t="str">
        <f>IF(B86="","",VLOOKUP(B86,gatunki_ptaków!$A$2:$C$13,3,0))</f>
        <v/>
      </c>
      <c r="H86" s="73"/>
      <c r="I86" s="74"/>
      <c r="J86" s="75"/>
      <c r="K86" s="76"/>
      <c r="L86" s="75"/>
      <c r="M86" s="76"/>
    </row>
    <row r="87" spans="1:13">
      <c r="A87" s="19"/>
      <c r="B87" s="77"/>
      <c r="C87" s="77"/>
      <c r="D87" s="69" t="str">
        <f>IF(B87="","",VLOOKUP(B87,gatunki_ptaków!$A$2:$C$13,2,0))</f>
        <v/>
      </c>
      <c r="E87" s="70"/>
      <c r="F87" s="71"/>
      <c r="G87" s="72" t="str">
        <f>IF(B87="","",VLOOKUP(B87,gatunki_ptaków!$A$2:$C$13,3,0))</f>
        <v/>
      </c>
      <c r="H87" s="73"/>
      <c r="I87" s="74"/>
      <c r="J87" s="75"/>
      <c r="K87" s="76"/>
      <c r="L87" s="75"/>
      <c r="M87" s="76"/>
    </row>
    <row r="88" spans="1:13">
      <c r="A88" s="19"/>
      <c r="B88" s="77"/>
      <c r="C88" s="77"/>
      <c r="D88" s="69" t="str">
        <f>IF(B88="","",VLOOKUP(B88,gatunki_ptaków!$A$2:$C$13,2,0))</f>
        <v/>
      </c>
      <c r="E88" s="70"/>
      <c r="F88" s="71"/>
      <c r="G88" s="72" t="str">
        <f>IF(B88="","",VLOOKUP(B88,gatunki_ptaków!$A$2:$C$13,3,0))</f>
        <v/>
      </c>
      <c r="H88" s="73"/>
      <c r="I88" s="74"/>
      <c r="J88" s="75"/>
      <c r="K88" s="76"/>
      <c r="L88" s="75"/>
      <c r="M88" s="76"/>
    </row>
    <row r="89" spans="1:13">
      <c r="A89" s="19"/>
      <c r="B89" s="77"/>
      <c r="C89" s="77"/>
      <c r="D89" s="69" t="str">
        <f>IF(B89="","",VLOOKUP(B89,gatunki_ptaków!$A$2:$C$13,2,0))</f>
        <v/>
      </c>
      <c r="E89" s="70"/>
      <c r="F89" s="71"/>
      <c r="G89" s="72" t="str">
        <f>IF(B89="","",VLOOKUP(B89,gatunki_ptaków!$A$2:$C$13,3,0))</f>
        <v/>
      </c>
      <c r="H89" s="73"/>
      <c r="I89" s="74"/>
      <c r="J89" s="75"/>
      <c r="K89" s="76"/>
      <c r="L89" s="75"/>
      <c r="M89" s="76"/>
    </row>
    <row r="90" spans="1:13">
      <c r="A90" s="19"/>
      <c r="B90" s="77"/>
      <c r="C90" s="77"/>
      <c r="D90" s="69" t="str">
        <f>IF(B90="","",VLOOKUP(B90,gatunki_ptaków!$A$2:$C$13,2,0))</f>
        <v/>
      </c>
      <c r="E90" s="70"/>
      <c r="F90" s="71"/>
      <c r="G90" s="72" t="str">
        <f>IF(B90="","",VLOOKUP(B90,gatunki_ptaków!$A$2:$C$13,3,0))</f>
        <v/>
      </c>
      <c r="H90" s="73"/>
      <c r="I90" s="74"/>
      <c r="J90" s="75"/>
      <c r="K90" s="76"/>
      <c r="L90" s="75"/>
      <c r="M90" s="76"/>
    </row>
    <row r="91" spans="1:13">
      <c r="A91" s="19"/>
      <c r="B91" s="77"/>
      <c r="C91" s="77"/>
      <c r="D91" s="69" t="str">
        <f>IF(B91="","",VLOOKUP(B91,gatunki_ptaków!$A$2:$C$13,2,0))</f>
        <v/>
      </c>
      <c r="E91" s="70"/>
      <c r="F91" s="71"/>
      <c r="G91" s="72" t="str">
        <f>IF(B91="","",VLOOKUP(B91,gatunki_ptaków!$A$2:$C$13,3,0))</f>
        <v/>
      </c>
      <c r="H91" s="73"/>
      <c r="I91" s="74"/>
      <c r="J91" s="75"/>
      <c r="K91" s="76"/>
      <c r="L91" s="75"/>
      <c r="M91" s="76"/>
    </row>
    <row r="92" spans="1:13">
      <c r="A92" s="19"/>
      <c r="B92" s="77"/>
      <c r="C92" s="77"/>
      <c r="D92" s="69" t="str">
        <f>IF(B92="","",VLOOKUP(B92,gatunki_ptaków!$A$2:$C$13,2,0))</f>
        <v/>
      </c>
      <c r="E92" s="70"/>
      <c r="F92" s="71"/>
      <c r="G92" s="72" t="str">
        <f>IF(B92="","",VLOOKUP(B92,gatunki_ptaków!$A$2:$C$13,3,0))</f>
        <v/>
      </c>
      <c r="H92" s="73"/>
      <c r="I92" s="74"/>
      <c r="J92" s="75"/>
      <c r="K92" s="76"/>
      <c r="L92" s="75"/>
      <c r="M92" s="76"/>
    </row>
    <row r="93" spans="1:13">
      <c r="A93" s="19"/>
      <c r="B93" s="77"/>
      <c r="C93" s="77"/>
      <c r="D93" s="69" t="str">
        <f>IF(B93="","",VLOOKUP(B93,gatunki_ptaków!$A$2:$C$13,2,0))</f>
        <v/>
      </c>
      <c r="E93" s="70"/>
      <c r="F93" s="71"/>
      <c r="G93" s="72" t="str">
        <f>IF(B93="","",VLOOKUP(B93,gatunki_ptaków!$A$2:$C$13,3,0))</f>
        <v/>
      </c>
      <c r="H93" s="73"/>
      <c r="I93" s="74"/>
      <c r="J93" s="75"/>
      <c r="K93" s="76"/>
      <c r="L93" s="75"/>
      <c r="M93" s="76"/>
    </row>
    <row r="94" spans="1:13">
      <c r="A94" s="19"/>
      <c r="B94" s="77"/>
      <c r="C94" s="77"/>
      <c r="D94" s="69" t="str">
        <f>IF(B94="","",VLOOKUP(B94,gatunki_ptaków!$A$2:$C$13,2,0))</f>
        <v/>
      </c>
      <c r="E94" s="70"/>
      <c r="F94" s="71"/>
      <c r="G94" s="72" t="str">
        <f>IF(B94="","",VLOOKUP(B94,gatunki_ptaków!$A$2:$C$13,3,0))</f>
        <v/>
      </c>
      <c r="H94" s="73"/>
      <c r="I94" s="74"/>
      <c r="J94" s="75"/>
      <c r="K94" s="76"/>
      <c r="L94" s="75"/>
      <c r="M94" s="76"/>
    </row>
    <row r="95" spans="1:13">
      <c r="A95" s="19"/>
      <c r="B95" s="77"/>
      <c r="C95" s="77"/>
      <c r="D95" s="69" t="str">
        <f>IF(B95="","",VLOOKUP(B95,gatunki_ptaków!$A$2:$C$13,2,0))</f>
        <v/>
      </c>
      <c r="E95" s="70"/>
      <c r="F95" s="71"/>
      <c r="G95" s="72" t="str">
        <f>IF(B95="","",VLOOKUP(B95,gatunki_ptaków!$A$2:$C$13,3,0))</f>
        <v/>
      </c>
      <c r="H95" s="73"/>
      <c r="I95" s="74"/>
      <c r="J95" s="75"/>
      <c r="K95" s="76"/>
      <c r="L95" s="75"/>
      <c r="M95" s="76"/>
    </row>
    <row r="96" spans="1:13">
      <c r="A96" s="19"/>
      <c r="B96" s="77"/>
      <c r="C96" s="77"/>
      <c r="D96" s="69" t="str">
        <f>IF(B96="","",VLOOKUP(B96,gatunki_ptaków!$A$2:$C$13,2,0))</f>
        <v/>
      </c>
      <c r="E96" s="70"/>
      <c r="F96" s="71"/>
      <c r="G96" s="72" t="str">
        <f>IF(B96="","",VLOOKUP(B96,gatunki_ptaków!$A$2:$C$13,3,0))</f>
        <v/>
      </c>
      <c r="H96" s="73"/>
      <c r="I96" s="74"/>
      <c r="J96" s="75"/>
      <c r="K96" s="76"/>
      <c r="L96" s="75"/>
      <c r="M96" s="76"/>
    </row>
    <row r="97" spans="1:13">
      <c r="A97" s="19"/>
      <c r="B97" s="77"/>
      <c r="C97" s="77"/>
      <c r="D97" s="69" t="str">
        <f>IF(B97="","",VLOOKUP(B97,gatunki_ptaków!$A$2:$C$13,2,0))</f>
        <v/>
      </c>
      <c r="E97" s="70"/>
      <c r="F97" s="71"/>
      <c r="G97" s="72" t="str">
        <f>IF(B97="","",VLOOKUP(B97,gatunki_ptaków!$A$2:$C$13,3,0))</f>
        <v/>
      </c>
      <c r="H97" s="73"/>
      <c r="I97" s="74"/>
      <c r="J97" s="75"/>
      <c r="K97" s="76"/>
      <c r="L97" s="75"/>
      <c r="M97" s="76"/>
    </row>
    <row r="98" spans="1:13">
      <c r="A98" s="19"/>
      <c r="B98" s="77"/>
      <c r="C98" s="77"/>
      <c r="D98" s="69" t="str">
        <f>IF(B98="","",VLOOKUP(B98,gatunki_ptaków!$A$2:$C$13,2,0))</f>
        <v/>
      </c>
      <c r="E98" s="70"/>
      <c r="F98" s="71"/>
      <c r="G98" s="72" t="str">
        <f>IF(B98="","",VLOOKUP(B98,gatunki_ptaków!$A$2:$C$13,3,0))</f>
        <v/>
      </c>
      <c r="H98" s="73"/>
      <c r="I98" s="74"/>
      <c r="J98" s="75"/>
      <c r="K98" s="76"/>
      <c r="L98" s="75"/>
      <c r="M98" s="76"/>
    </row>
    <row r="99" spans="1:13">
      <c r="A99" s="19"/>
      <c r="B99" s="77"/>
      <c r="C99" s="77"/>
      <c r="D99" s="69" t="str">
        <f>IF(B99="","",VLOOKUP(B99,gatunki_ptaków!$A$2:$C$13,2,0))</f>
        <v/>
      </c>
      <c r="E99" s="70"/>
      <c r="F99" s="71"/>
      <c r="G99" s="72" t="str">
        <f>IF(B99="","",VLOOKUP(B99,gatunki_ptaków!$A$2:$C$13,3,0))</f>
        <v/>
      </c>
      <c r="H99" s="73"/>
      <c r="I99" s="74"/>
      <c r="J99" s="75"/>
      <c r="K99" s="76"/>
      <c r="L99" s="75"/>
      <c r="M99" s="76"/>
    </row>
    <row r="100" spans="1:13">
      <c r="A100" s="19"/>
      <c r="B100" s="77"/>
      <c r="C100" s="77"/>
      <c r="D100" s="69" t="str">
        <f>IF(B100="","",VLOOKUP(B100,gatunki_ptaków!$A$2:$C$13,2,0))</f>
        <v/>
      </c>
      <c r="E100" s="70"/>
      <c r="F100" s="71"/>
      <c r="G100" s="72" t="str">
        <f>IF(B100="","",VLOOKUP(B100,gatunki_ptaków!$A$2:$C$13,3,0))</f>
        <v/>
      </c>
      <c r="H100" s="73"/>
      <c r="I100" s="74"/>
      <c r="J100" s="75"/>
      <c r="K100" s="76"/>
      <c r="L100" s="75"/>
      <c r="M100" s="76"/>
    </row>
    <row r="101" spans="1:13">
      <c r="A101" s="22"/>
      <c r="B101" s="68"/>
      <c r="C101" s="68"/>
      <c r="D101" s="69" t="str">
        <f>IF(B101="","",VLOOKUP(B101,gatunki_ptaków!$A$2:$C$13,2,0))</f>
        <v/>
      </c>
      <c r="E101" s="70"/>
      <c r="F101" s="71"/>
      <c r="G101" s="72" t="str">
        <f>IF(B101="","",VLOOKUP(B101,gatunki_ptaków!$A$2:$C$13,3,0))</f>
        <v/>
      </c>
      <c r="H101" s="73"/>
      <c r="I101" s="74"/>
      <c r="J101" s="75"/>
      <c r="K101" s="76"/>
      <c r="L101" s="75"/>
      <c r="M101" s="76"/>
    </row>
    <row r="102" spans="1:13">
      <c r="A102" s="22"/>
      <c r="B102" s="68"/>
      <c r="C102" s="68"/>
      <c r="D102" s="69" t="str">
        <f>IF(B102="","",VLOOKUP(B102,gatunki_ptaków!$A$2:$C$13,2,0))</f>
        <v/>
      </c>
      <c r="E102" s="70"/>
      <c r="F102" s="71"/>
      <c r="G102" s="72" t="str">
        <f>IF(B102="","",VLOOKUP(B102,gatunki_ptaków!$A$2:$C$13,3,0))</f>
        <v/>
      </c>
      <c r="H102" s="73"/>
      <c r="I102" s="74"/>
      <c r="J102" s="75"/>
      <c r="K102" s="76"/>
      <c r="L102" s="75"/>
      <c r="M102" s="76"/>
    </row>
    <row r="103" spans="1:13">
      <c r="A103" s="30"/>
      <c r="B103" s="66"/>
      <c r="C103" s="66"/>
      <c r="D103" s="66" t="str">
        <f>IF(B103="","",VLOOKUP(B103,gatunki_ptaków!$A$2:$C$13,2,0))</f>
        <v/>
      </c>
      <c r="E103" s="66"/>
      <c r="F103" s="66"/>
      <c r="G103" s="67" t="str">
        <f>IF(B103="","",VLOOKUP(B103,gatunki_ptaków!$A$2:$C$13,3,0))</f>
        <v/>
      </c>
      <c r="H103" s="67"/>
      <c r="I103" s="67"/>
      <c r="J103" s="66"/>
      <c r="K103" s="66"/>
      <c r="L103" s="66"/>
      <c r="M103" s="66"/>
    </row>
    <row r="104" spans="1:13">
      <c r="A104" s="51" t="s">
        <v>17</v>
      </c>
      <c r="B104" s="52"/>
      <c r="C104" s="57" t="s">
        <v>101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9"/>
    </row>
    <row r="105" spans="1:13">
      <c r="A105" s="53"/>
      <c r="B105" s="54"/>
      <c r="C105" s="60"/>
      <c r="D105" s="61"/>
      <c r="E105" s="61"/>
      <c r="F105" s="61"/>
      <c r="G105" s="61"/>
      <c r="H105" s="61"/>
      <c r="I105" s="61"/>
      <c r="J105" s="61"/>
      <c r="K105" s="61"/>
      <c r="L105" s="61"/>
      <c r="M105" s="62"/>
    </row>
    <row r="106" spans="1:13">
      <c r="A106" s="53"/>
      <c r="B106" s="54"/>
      <c r="C106" s="60"/>
      <c r="D106" s="61"/>
      <c r="E106" s="61"/>
      <c r="F106" s="61"/>
      <c r="G106" s="61"/>
      <c r="H106" s="61"/>
      <c r="I106" s="61"/>
      <c r="J106" s="61"/>
      <c r="K106" s="61"/>
      <c r="L106" s="61"/>
      <c r="M106" s="62"/>
    </row>
    <row r="107" spans="1:13">
      <c r="A107" s="53"/>
      <c r="B107" s="54"/>
      <c r="C107" s="60"/>
      <c r="D107" s="61"/>
      <c r="E107" s="61"/>
      <c r="F107" s="61"/>
      <c r="G107" s="61"/>
      <c r="H107" s="61"/>
      <c r="I107" s="61"/>
      <c r="J107" s="61"/>
      <c r="K107" s="61"/>
      <c r="L107" s="61"/>
      <c r="M107" s="62"/>
    </row>
    <row r="108" spans="1:13">
      <c r="A108" s="55"/>
      <c r="B108" s="56"/>
      <c r="C108" s="63"/>
      <c r="D108" s="64"/>
      <c r="E108" s="64"/>
      <c r="F108" s="64"/>
      <c r="G108" s="64"/>
      <c r="H108" s="64"/>
      <c r="I108" s="64"/>
      <c r="J108" s="64"/>
      <c r="K108" s="64"/>
      <c r="L108" s="64"/>
      <c r="M108" s="65"/>
    </row>
    <row r="109" spans="1:13">
      <c r="A109" s="6" t="s">
        <v>34</v>
      </c>
    </row>
  </sheetData>
  <protectedRanges>
    <protectedRange sqref="C6:K6 C7:E7 G7 C8:K8 C11 J11 I7:K7 M11 E14:E23 C14:C23 K14:K23 J55:K108 J26:K53" name="Rozstęp1"/>
    <protectedRange sqref="A55:B108 A26:B53" name="Rozstęp2"/>
    <protectedRange sqref="L55:M108 L26:M53" name="Rozstęp3"/>
  </protectedRanges>
  <mergeCells count="443">
    <mergeCell ref="B14:C14"/>
    <mergeCell ref="D14:E14"/>
    <mergeCell ref="B22:C22"/>
    <mergeCell ref="B48:C48"/>
    <mergeCell ref="B50:C50"/>
    <mergeCell ref="D50:F50"/>
    <mergeCell ref="G50:I50"/>
    <mergeCell ref="J50:K50"/>
    <mergeCell ref="L50:M50"/>
    <mergeCell ref="B47:C47"/>
    <mergeCell ref="B28:C28"/>
    <mergeCell ref="B34:C34"/>
    <mergeCell ref="B25:C25"/>
    <mergeCell ref="B43:C43"/>
    <mergeCell ref="B36:C36"/>
    <mergeCell ref="B37:C37"/>
    <mergeCell ref="B38:C38"/>
    <mergeCell ref="B39:C39"/>
    <mergeCell ref="B45:C45"/>
    <mergeCell ref="B46:C46"/>
    <mergeCell ref="G48:I48"/>
    <mergeCell ref="B49:C49"/>
    <mergeCell ref="D49:F49"/>
    <mergeCell ref="G49:I49"/>
    <mergeCell ref="A5:C5"/>
    <mergeCell ref="C7:G7"/>
    <mergeCell ref="J14:K14"/>
    <mergeCell ref="J15:K15"/>
    <mergeCell ref="D22:E22"/>
    <mergeCell ref="A6:B6"/>
    <mergeCell ref="A7:B7"/>
    <mergeCell ref="K11:L11"/>
    <mergeCell ref="B42:C42"/>
    <mergeCell ref="A8:B8"/>
    <mergeCell ref="C6:M6"/>
    <mergeCell ref="I7:M7"/>
    <mergeCell ref="C8:M8"/>
    <mergeCell ref="L14:M14"/>
    <mergeCell ref="L15:M15"/>
    <mergeCell ref="A11:B11"/>
    <mergeCell ref="B20:C20"/>
    <mergeCell ref="D20:E20"/>
    <mergeCell ref="B21:C21"/>
    <mergeCell ref="B44:C44"/>
    <mergeCell ref="L16:M16"/>
    <mergeCell ref="L17:M17"/>
    <mergeCell ref="L18:M18"/>
    <mergeCell ref="L19:M19"/>
    <mergeCell ref="L20:M20"/>
    <mergeCell ref="L21:M21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L43:M43"/>
    <mergeCell ref="B35:C35"/>
    <mergeCell ref="D35:F35"/>
    <mergeCell ref="G35:I35"/>
    <mergeCell ref="J35:K35"/>
    <mergeCell ref="L35:M35"/>
    <mergeCell ref="D36:F36"/>
    <mergeCell ref="D11:E11"/>
    <mergeCell ref="F11:G11"/>
    <mergeCell ref="H11:I11"/>
    <mergeCell ref="D25:F25"/>
    <mergeCell ref="D43:F43"/>
    <mergeCell ref="G25:I25"/>
    <mergeCell ref="G43:I43"/>
    <mergeCell ref="J25:K25"/>
    <mergeCell ref="J43:K43"/>
    <mergeCell ref="D40:F40"/>
    <mergeCell ref="G40:I40"/>
    <mergeCell ref="J40:K40"/>
    <mergeCell ref="J16:K16"/>
    <mergeCell ref="J17:K17"/>
    <mergeCell ref="J18:K18"/>
    <mergeCell ref="J19:K19"/>
    <mergeCell ref="J20:K20"/>
    <mergeCell ref="J21:K21"/>
    <mergeCell ref="J22:K22"/>
    <mergeCell ref="D28:F28"/>
    <mergeCell ref="G28:I28"/>
    <mergeCell ref="J28:K28"/>
    <mergeCell ref="D21:E21"/>
    <mergeCell ref="H14:I14"/>
    <mergeCell ref="B40:C40"/>
    <mergeCell ref="L40:M40"/>
    <mergeCell ref="B41:C41"/>
    <mergeCell ref="D41:F41"/>
    <mergeCell ref="G41:I41"/>
    <mergeCell ref="J41:K41"/>
    <mergeCell ref="L41:M41"/>
    <mergeCell ref="G36:I36"/>
    <mergeCell ref="J36:K36"/>
    <mergeCell ref="L36:M36"/>
    <mergeCell ref="D37:F37"/>
    <mergeCell ref="G37:I37"/>
    <mergeCell ref="J37:K37"/>
    <mergeCell ref="L37:M37"/>
    <mergeCell ref="D38:F38"/>
    <mergeCell ref="G38:I38"/>
    <mergeCell ref="J38:K38"/>
    <mergeCell ref="L38:M38"/>
    <mergeCell ref="L28:M28"/>
    <mergeCell ref="B29:C29"/>
    <mergeCell ref="D29:F29"/>
    <mergeCell ref="G29:I29"/>
    <mergeCell ref="J29:K29"/>
    <mergeCell ref="L29:M29"/>
    <mergeCell ref="B30:C30"/>
    <mergeCell ref="D39:F39"/>
    <mergeCell ref="G39:I39"/>
    <mergeCell ref="J39:K39"/>
    <mergeCell ref="L39:M39"/>
    <mergeCell ref="L22:M22"/>
    <mergeCell ref="B26:C26"/>
    <mergeCell ref="D26:F26"/>
    <mergeCell ref="G26:I26"/>
    <mergeCell ref="J26:K26"/>
    <mergeCell ref="L26:M26"/>
    <mergeCell ref="B27:C27"/>
    <mergeCell ref="D27:F27"/>
    <mergeCell ref="G27:I27"/>
    <mergeCell ref="J27:K27"/>
    <mergeCell ref="L27:M27"/>
    <mergeCell ref="A23:M23"/>
    <mergeCell ref="L25:M25"/>
    <mergeCell ref="D30:F30"/>
    <mergeCell ref="G30:I30"/>
    <mergeCell ref="J30:K30"/>
    <mergeCell ref="L30:M30"/>
    <mergeCell ref="B31:C31"/>
    <mergeCell ref="D31:F31"/>
    <mergeCell ref="G31:I31"/>
    <mergeCell ref="J31:K31"/>
    <mergeCell ref="L31:M31"/>
    <mergeCell ref="B32:C32"/>
    <mergeCell ref="D32:F32"/>
    <mergeCell ref="G32:I32"/>
    <mergeCell ref="J32:K32"/>
    <mergeCell ref="L32:M32"/>
    <mergeCell ref="B33:C33"/>
    <mergeCell ref="D33:F33"/>
    <mergeCell ref="G33:I33"/>
    <mergeCell ref="J33:K33"/>
    <mergeCell ref="L33:M33"/>
    <mergeCell ref="D34:F34"/>
    <mergeCell ref="G34:I34"/>
    <mergeCell ref="J34:K34"/>
    <mergeCell ref="L34:M34"/>
    <mergeCell ref="D44:F44"/>
    <mergeCell ref="G44:I44"/>
    <mergeCell ref="J44:K44"/>
    <mergeCell ref="L44:M44"/>
    <mergeCell ref="D45:F45"/>
    <mergeCell ref="G45:I45"/>
    <mergeCell ref="J45:K45"/>
    <mergeCell ref="L45:M45"/>
    <mergeCell ref="D42:F42"/>
    <mergeCell ref="G42:I42"/>
    <mergeCell ref="J42:K42"/>
    <mergeCell ref="L42:M42"/>
    <mergeCell ref="D46:F46"/>
    <mergeCell ref="G46:I46"/>
    <mergeCell ref="J46:K46"/>
    <mergeCell ref="L46:M46"/>
    <mergeCell ref="B55:C55"/>
    <mergeCell ref="D55:F55"/>
    <mergeCell ref="G55:I55"/>
    <mergeCell ref="J55:K55"/>
    <mergeCell ref="L55:M55"/>
    <mergeCell ref="D47:F47"/>
    <mergeCell ref="G47:I47"/>
    <mergeCell ref="J47:K47"/>
    <mergeCell ref="L47:M47"/>
    <mergeCell ref="B53:C53"/>
    <mergeCell ref="D53:F53"/>
    <mergeCell ref="G53:I53"/>
    <mergeCell ref="J53:K53"/>
    <mergeCell ref="L53:M53"/>
    <mergeCell ref="J48:K48"/>
    <mergeCell ref="L48:M48"/>
    <mergeCell ref="J49:K49"/>
    <mergeCell ref="L49:M49"/>
    <mergeCell ref="B52:C52"/>
    <mergeCell ref="D52:F52"/>
    <mergeCell ref="G52:I52"/>
    <mergeCell ref="J52:K52"/>
    <mergeCell ref="L52:M52"/>
    <mergeCell ref="D48:F48"/>
    <mergeCell ref="B56:C56"/>
    <mergeCell ref="D56:F56"/>
    <mergeCell ref="G56:I56"/>
    <mergeCell ref="J56:K56"/>
    <mergeCell ref="L56:M56"/>
    <mergeCell ref="B51:C51"/>
    <mergeCell ref="D51:F51"/>
    <mergeCell ref="G51:I51"/>
    <mergeCell ref="J51:K51"/>
    <mergeCell ref="L51:M51"/>
    <mergeCell ref="B57:C57"/>
    <mergeCell ref="D57:F57"/>
    <mergeCell ref="G57:I57"/>
    <mergeCell ref="J57:K57"/>
    <mergeCell ref="L57:M57"/>
    <mergeCell ref="B58:C58"/>
    <mergeCell ref="D58:F58"/>
    <mergeCell ref="G58:I58"/>
    <mergeCell ref="J58:K58"/>
    <mergeCell ref="L58:M58"/>
    <mergeCell ref="B59:C59"/>
    <mergeCell ref="D59:F59"/>
    <mergeCell ref="G59:I59"/>
    <mergeCell ref="J59:K59"/>
    <mergeCell ref="L59:M59"/>
    <mergeCell ref="B60:C60"/>
    <mergeCell ref="D60:F60"/>
    <mergeCell ref="G60:I60"/>
    <mergeCell ref="J60:K60"/>
    <mergeCell ref="L60:M60"/>
    <mergeCell ref="G62:I62"/>
    <mergeCell ref="J62:K62"/>
    <mergeCell ref="L62:M62"/>
    <mergeCell ref="B61:C61"/>
    <mergeCell ref="D61:F61"/>
    <mergeCell ref="G61:I61"/>
    <mergeCell ref="J61:K61"/>
    <mergeCell ref="L61:M61"/>
    <mergeCell ref="B62:C62"/>
    <mergeCell ref="D62:F62"/>
    <mergeCell ref="B63:C63"/>
    <mergeCell ref="D63:F63"/>
    <mergeCell ref="G63:I63"/>
    <mergeCell ref="J63:K63"/>
    <mergeCell ref="L63:M63"/>
    <mergeCell ref="B64:C64"/>
    <mergeCell ref="D64:F64"/>
    <mergeCell ref="G64:I64"/>
    <mergeCell ref="J64:K64"/>
    <mergeCell ref="L64:M64"/>
    <mergeCell ref="B65:C65"/>
    <mergeCell ref="D65:F65"/>
    <mergeCell ref="G65:I65"/>
    <mergeCell ref="J65:K65"/>
    <mergeCell ref="L65:M65"/>
    <mergeCell ref="B66:C66"/>
    <mergeCell ref="D66:F66"/>
    <mergeCell ref="G66:I66"/>
    <mergeCell ref="J66:K66"/>
    <mergeCell ref="L66:M66"/>
    <mergeCell ref="B67:C67"/>
    <mergeCell ref="D67:F67"/>
    <mergeCell ref="G67:I67"/>
    <mergeCell ref="J67:K67"/>
    <mergeCell ref="L67:M67"/>
    <mergeCell ref="B68:C68"/>
    <mergeCell ref="D68:F68"/>
    <mergeCell ref="G68:I68"/>
    <mergeCell ref="J68:K68"/>
    <mergeCell ref="L68:M68"/>
    <mergeCell ref="B69:C69"/>
    <mergeCell ref="D69:F69"/>
    <mergeCell ref="G69:I69"/>
    <mergeCell ref="J69:K69"/>
    <mergeCell ref="L69:M69"/>
    <mergeCell ref="B70:C70"/>
    <mergeCell ref="D70:F70"/>
    <mergeCell ref="G70:I70"/>
    <mergeCell ref="J70:K70"/>
    <mergeCell ref="L70:M70"/>
    <mergeCell ref="B71:C71"/>
    <mergeCell ref="D71:F71"/>
    <mergeCell ref="G71:I71"/>
    <mergeCell ref="J71:K71"/>
    <mergeCell ref="L71:M71"/>
    <mergeCell ref="B72:C72"/>
    <mergeCell ref="D72:F72"/>
    <mergeCell ref="G72:I72"/>
    <mergeCell ref="J72:K72"/>
    <mergeCell ref="L72:M72"/>
    <mergeCell ref="B73:C73"/>
    <mergeCell ref="D73:F73"/>
    <mergeCell ref="G73:I73"/>
    <mergeCell ref="J73:K73"/>
    <mergeCell ref="L73:M73"/>
    <mergeCell ref="B74:C74"/>
    <mergeCell ref="D74:F74"/>
    <mergeCell ref="G74:I74"/>
    <mergeCell ref="J74:K74"/>
    <mergeCell ref="L74:M74"/>
    <mergeCell ref="B75:C75"/>
    <mergeCell ref="D75:F75"/>
    <mergeCell ref="G75:I75"/>
    <mergeCell ref="J75:K75"/>
    <mergeCell ref="L75:M75"/>
    <mergeCell ref="B76:C76"/>
    <mergeCell ref="D76:F76"/>
    <mergeCell ref="G76:I76"/>
    <mergeCell ref="J76:K76"/>
    <mergeCell ref="L76:M76"/>
    <mergeCell ref="B77:C77"/>
    <mergeCell ref="D77:F77"/>
    <mergeCell ref="G77:I77"/>
    <mergeCell ref="J77:K77"/>
    <mergeCell ref="L77:M77"/>
    <mergeCell ref="B78:C78"/>
    <mergeCell ref="D78:F78"/>
    <mergeCell ref="G78:I78"/>
    <mergeCell ref="J78:K78"/>
    <mergeCell ref="L78:M78"/>
    <mergeCell ref="B79:C79"/>
    <mergeCell ref="D79:F79"/>
    <mergeCell ref="G79:I79"/>
    <mergeCell ref="J79:K79"/>
    <mergeCell ref="L79:M79"/>
    <mergeCell ref="B80:C80"/>
    <mergeCell ref="D80:F80"/>
    <mergeCell ref="G80:I80"/>
    <mergeCell ref="J80:K80"/>
    <mergeCell ref="L80:M80"/>
    <mergeCell ref="B81:C81"/>
    <mergeCell ref="D81:F81"/>
    <mergeCell ref="G81:I81"/>
    <mergeCell ref="J81:K81"/>
    <mergeCell ref="L81:M81"/>
    <mergeCell ref="B82:C82"/>
    <mergeCell ref="D82:F82"/>
    <mergeCell ref="G82:I82"/>
    <mergeCell ref="J82:K82"/>
    <mergeCell ref="L82:M82"/>
    <mergeCell ref="B83:C83"/>
    <mergeCell ref="D83:F83"/>
    <mergeCell ref="G83:I83"/>
    <mergeCell ref="J83:K83"/>
    <mergeCell ref="L83:M83"/>
    <mergeCell ref="B84:C84"/>
    <mergeCell ref="D84:F84"/>
    <mergeCell ref="G84:I84"/>
    <mergeCell ref="J84:K84"/>
    <mergeCell ref="L84:M84"/>
    <mergeCell ref="B85:C85"/>
    <mergeCell ref="D85:F85"/>
    <mergeCell ref="G85:I85"/>
    <mergeCell ref="J85:K85"/>
    <mergeCell ref="L85:M85"/>
    <mergeCell ref="B86:C86"/>
    <mergeCell ref="D86:F86"/>
    <mergeCell ref="G86:I86"/>
    <mergeCell ref="J86:K86"/>
    <mergeCell ref="L86:M86"/>
    <mergeCell ref="B87:C87"/>
    <mergeCell ref="D87:F87"/>
    <mergeCell ref="G87:I87"/>
    <mergeCell ref="J87:K87"/>
    <mergeCell ref="L87:M87"/>
    <mergeCell ref="B88:C88"/>
    <mergeCell ref="D88:F88"/>
    <mergeCell ref="G88:I88"/>
    <mergeCell ref="J88:K88"/>
    <mergeCell ref="L88:M88"/>
    <mergeCell ref="B89:C89"/>
    <mergeCell ref="D89:F89"/>
    <mergeCell ref="G89:I89"/>
    <mergeCell ref="J89:K89"/>
    <mergeCell ref="L89:M89"/>
    <mergeCell ref="B90:C90"/>
    <mergeCell ref="D90:F90"/>
    <mergeCell ref="G90:I90"/>
    <mergeCell ref="J90:K90"/>
    <mergeCell ref="L90:M90"/>
    <mergeCell ref="B91:C91"/>
    <mergeCell ref="D91:F91"/>
    <mergeCell ref="G91:I91"/>
    <mergeCell ref="J91:K91"/>
    <mergeCell ref="L91:M91"/>
    <mergeCell ref="B92:C92"/>
    <mergeCell ref="D92:F92"/>
    <mergeCell ref="G92:I92"/>
    <mergeCell ref="J92:K92"/>
    <mergeCell ref="L92:M92"/>
    <mergeCell ref="B93:C93"/>
    <mergeCell ref="D93:F93"/>
    <mergeCell ref="G93:I93"/>
    <mergeCell ref="J93:K93"/>
    <mergeCell ref="L93:M93"/>
    <mergeCell ref="B94:C94"/>
    <mergeCell ref="D94:F94"/>
    <mergeCell ref="G94:I94"/>
    <mergeCell ref="J94:K94"/>
    <mergeCell ref="L94:M94"/>
    <mergeCell ref="B95:C95"/>
    <mergeCell ref="D95:F95"/>
    <mergeCell ref="G95:I95"/>
    <mergeCell ref="J95:K95"/>
    <mergeCell ref="L95:M95"/>
    <mergeCell ref="B96:C96"/>
    <mergeCell ref="D96:F96"/>
    <mergeCell ref="G96:I96"/>
    <mergeCell ref="J96:K96"/>
    <mergeCell ref="L96:M96"/>
    <mergeCell ref="B97:C97"/>
    <mergeCell ref="D97:F97"/>
    <mergeCell ref="G97:I97"/>
    <mergeCell ref="J97:K97"/>
    <mergeCell ref="L97:M97"/>
    <mergeCell ref="B98:C98"/>
    <mergeCell ref="D98:F98"/>
    <mergeCell ref="G98:I98"/>
    <mergeCell ref="J98:K98"/>
    <mergeCell ref="L98:M98"/>
    <mergeCell ref="B99:C99"/>
    <mergeCell ref="D99:F99"/>
    <mergeCell ref="G99:I99"/>
    <mergeCell ref="J99:K99"/>
    <mergeCell ref="L99:M99"/>
    <mergeCell ref="B100:C100"/>
    <mergeCell ref="D100:F100"/>
    <mergeCell ref="G100:I100"/>
    <mergeCell ref="J100:K100"/>
    <mergeCell ref="L100:M100"/>
    <mergeCell ref="A104:B108"/>
    <mergeCell ref="C104:M108"/>
    <mergeCell ref="B103:C103"/>
    <mergeCell ref="D103:F103"/>
    <mergeCell ref="G103:I103"/>
    <mergeCell ref="J103:K103"/>
    <mergeCell ref="L103:M103"/>
    <mergeCell ref="B101:C101"/>
    <mergeCell ref="D101:F101"/>
    <mergeCell ref="G101:I101"/>
    <mergeCell ref="J101:K101"/>
    <mergeCell ref="L101:M101"/>
    <mergeCell ref="B102:C102"/>
    <mergeCell ref="D102:F102"/>
    <mergeCell ref="G102:I102"/>
    <mergeCell ref="J102:K102"/>
    <mergeCell ref="L102:M102"/>
  </mergeCells>
  <hyperlinks>
    <hyperlink ref="I7" r:id="rId1"/>
  </hyperlinks>
  <pageMargins left="0.19685039370078741" right="0.19685039370078741" top="0.19685039370078741" bottom="0.19685039370078741" header="0" footer="0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Arkusz3!$B$5:$B$6</xm:f>
          </x14:formula1>
          <xm:sqref>J11 M11 J55:J103 J26:J53</xm:sqref>
        </x14:dataValidation>
        <x14:dataValidation type="list" allowBlank="1" showInputMessage="1" showErrorMessage="1" errorTitle="NIE MA TAKIEGO GATUNKU" error="Sprawdź czy poprawnie wpisałeś kod gatunku. Listę znajdziesz w zakładce &quot;gatunki_ptaków&quot;.">
          <x14:formula1>
            <xm:f>gatunki_ptaków!$A$2:$A$13</xm:f>
          </x14:formula1>
          <xm:sqref>B55:C103 B26:C53</xm:sqref>
        </x14:dataValidation>
        <x14:dataValidation type="list" allowBlank="1" showInputMessage="1" showErrorMessage="1">
          <x14:formula1>
            <xm:f>Arkusz3!$K$5:$K$13</xm:f>
          </x14:formula1>
          <xm:sqref>H15:I22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9"/>
  <sheetViews>
    <sheetView showGridLines="0" view="pageLayout" zoomScaleNormal="100" workbookViewId="0">
      <selection activeCell="C6" sqref="C6:M6"/>
    </sheetView>
  </sheetViews>
  <sheetFormatPr defaultColWidth="8.85546875" defaultRowHeight="15"/>
  <cols>
    <col min="1" max="5" width="7.42578125" customWidth="1"/>
    <col min="6" max="7" width="8" customWidth="1"/>
    <col min="8" max="11" width="6.5703125" customWidth="1"/>
    <col min="12" max="12" width="7.42578125" customWidth="1"/>
    <col min="13" max="13" width="9.7109375" customWidth="1"/>
  </cols>
  <sheetData>
    <row r="1" spans="1:13" ht="15.75">
      <c r="L1" s="10"/>
      <c r="M1" s="10" t="s">
        <v>89</v>
      </c>
    </row>
    <row r="2" spans="1:13">
      <c r="L2" s="11"/>
      <c r="M2" s="11" t="s">
        <v>102</v>
      </c>
    </row>
    <row r="5" spans="1:13" ht="15.75">
      <c r="A5" s="90" t="s">
        <v>0</v>
      </c>
      <c r="B5" s="90"/>
      <c r="C5" s="91"/>
      <c r="D5" s="6"/>
      <c r="E5" s="6"/>
      <c r="F5" s="6"/>
      <c r="G5" s="6"/>
      <c r="H5" s="6"/>
      <c r="I5" s="6"/>
      <c r="J5" s="6"/>
      <c r="K5" s="6"/>
    </row>
    <row r="6" spans="1:13" ht="20.25" customHeight="1">
      <c r="A6" s="95" t="s">
        <v>1</v>
      </c>
      <c r="B6" s="95"/>
      <c r="C6" s="75"/>
      <c r="D6" s="96"/>
      <c r="E6" s="96"/>
      <c r="F6" s="96"/>
      <c r="G6" s="96"/>
      <c r="H6" s="96"/>
      <c r="I6" s="96"/>
      <c r="J6" s="96"/>
      <c r="K6" s="96"/>
      <c r="L6" s="96"/>
      <c r="M6" s="76"/>
    </row>
    <row r="7" spans="1:13" ht="20.25" customHeight="1">
      <c r="A7" s="95" t="s">
        <v>2</v>
      </c>
      <c r="B7" s="95"/>
      <c r="C7" s="107"/>
      <c r="D7" s="93"/>
      <c r="E7" s="93"/>
      <c r="F7" s="93"/>
      <c r="G7" s="94"/>
      <c r="H7" s="21" t="s">
        <v>3</v>
      </c>
      <c r="I7" s="75"/>
      <c r="J7" s="96"/>
      <c r="K7" s="96"/>
      <c r="L7" s="96"/>
      <c r="M7" s="76"/>
    </row>
    <row r="8" spans="1:13" ht="20.25" customHeight="1">
      <c r="A8" s="95" t="s">
        <v>4</v>
      </c>
      <c r="B8" s="95"/>
      <c r="C8" s="75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3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ht="15.75">
      <c r="A10" s="9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ht="19.899999999999999" customHeight="1">
      <c r="A11" s="80" t="s">
        <v>6</v>
      </c>
      <c r="B11" s="80"/>
      <c r="C11" s="32"/>
      <c r="D11" s="80" t="s">
        <v>16</v>
      </c>
      <c r="E11" s="80"/>
      <c r="F11" s="78"/>
      <c r="G11" s="78"/>
      <c r="H11" s="80" t="s">
        <v>49</v>
      </c>
      <c r="I11" s="80"/>
      <c r="J11" s="32"/>
      <c r="K11" s="80" t="s">
        <v>50</v>
      </c>
      <c r="L11" s="80"/>
      <c r="M11" s="32"/>
    </row>
    <row r="12" spans="1:13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ht="19.899999999999999" customHeight="1">
      <c r="A13" s="9" t="s">
        <v>81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35.25" customHeight="1">
      <c r="A14" s="37" t="s">
        <v>18</v>
      </c>
      <c r="B14" s="85" t="s">
        <v>82</v>
      </c>
      <c r="C14" s="86"/>
      <c r="D14" s="85" t="s">
        <v>83</v>
      </c>
      <c r="E14" s="86"/>
      <c r="F14" s="35" t="s">
        <v>88</v>
      </c>
      <c r="G14" s="35" t="s">
        <v>87</v>
      </c>
      <c r="H14" s="85" t="s">
        <v>79</v>
      </c>
      <c r="I14" s="87"/>
      <c r="J14" s="85" t="s">
        <v>85</v>
      </c>
      <c r="K14" s="87"/>
      <c r="L14" s="85" t="s">
        <v>86</v>
      </c>
      <c r="M14" s="87"/>
    </row>
    <row r="15" spans="1:13" ht="14.45" customHeight="1">
      <c r="A15" s="34"/>
      <c r="B15" s="88"/>
      <c r="C15" s="89"/>
      <c r="D15" s="88"/>
      <c r="E15" s="89"/>
      <c r="F15" s="27"/>
      <c r="G15" s="27"/>
      <c r="H15" s="34"/>
      <c r="I15" s="34"/>
      <c r="J15" s="78"/>
      <c r="K15" s="78"/>
      <c r="L15" s="78"/>
      <c r="M15" s="78"/>
    </row>
    <row r="16" spans="1:13" ht="14.45" customHeight="1">
      <c r="A16" s="34"/>
      <c r="B16" s="88"/>
      <c r="C16" s="89"/>
      <c r="D16" s="88"/>
      <c r="E16" s="89"/>
      <c r="F16" s="27"/>
      <c r="G16" s="27"/>
      <c r="H16" s="34"/>
      <c r="I16" s="34"/>
      <c r="J16" s="78"/>
      <c r="K16" s="78"/>
      <c r="L16" s="78"/>
      <c r="M16" s="78"/>
    </row>
    <row r="17" spans="1:13" ht="14.45" customHeight="1">
      <c r="A17" s="34"/>
      <c r="B17" s="88"/>
      <c r="C17" s="89"/>
      <c r="D17" s="88"/>
      <c r="E17" s="89"/>
      <c r="F17" s="36"/>
      <c r="G17" s="36"/>
      <c r="H17" s="34"/>
      <c r="I17" s="34"/>
      <c r="J17" s="78"/>
      <c r="K17" s="78"/>
      <c r="L17" s="78"/>
      <c r="M17" s="78"/>
    </row>
    <row r="18" spans="1:13" ht="14.45" customHeight="1">
      <c r="A18" s="34"/>
      <c r="B18" s="88"/>
      <c r="C18" s="89"/>
      <c r="D18" s="88"/>
      <c r="E18" s="89"/>
      <c r="F18" s="36"/>
      <c r="G18" s="36"/>
      <c r="H18" s="34"/>
      <c r="I18" s="34"/>
      <c r="J18" s="78"/>
      <c r="K18" s="78"/>
      <c r="L18" s="78"/>
      <c r="M18" s="78"/>
    </row>
    <row r="19" spans="1:13" ht="14.45" customHeight="1">
      <c r="A19" s="34"/>
      <c r="B19" s="88"/>
      <c r="C19" s="89"/>
      <c r="D19" s="88"/>
      <c r="E19" s="89"/>
      <c r="F19" s="36"/>
      <c r="G19" s="36"/>
      <c r="H19" s="34"/>
      <c r="I19" s="34"/>
      <c r="J19" s="78"/>
      <c r="K19" s="78"/>
      <c r="L19" s="78"/>
      <c r="M19" s="78"/>
    </row>
    <row r="20" spans="1:13" ht="14.45" customHeight="1">
      <c r="A20" s="34"/>
      <c r="B20" s="88"/>
      <c r="C20" s="89"/>
      <c r="D20" s="88"/>
      <c r="E20" s="89"/>
      <c r="F20" s="36"/>
      <c r="G20" s="36"/>
      <c r="H20" s="34"/>
      <c r="I20" s="34"/>
      <c r="J20" s="78"/>
      <c r="K20" s="78"/>
      <c r="L20" s="78"/>
      <c r="M20" s="78"/>
    </row>
    <row r="21" spans="1:13" ht="14.45" customHeight="1">
      <c r="A21" s="34"/>
      <c r="B21" s="88"/>
      <c r="C21" s="89"/>
      <c r="D21" s="88"/>
      <c r="E21" s="89"/>
      <c r="F21" s="36"/>
      <c r="G21" s="36"/>
      <c r="H21" s="34"/>
      <c r="I21" s="34"/>
      <c r="J21" s="78"/>
      <c r="K21" s="78"/>
      <c r="L21" s="78"/>
      <c r="M21" s="78"/>
    </row>
    <row r="22" spans="1:13" ht="14.45" customHeight="1">
      <c r="A22" s="34"/>
      <c r="B22" s="88"/>
      <c r="C22" s="89"/>
      <c r="D22" s="88"/>
      <c r="E22" s="89"/>
      <c r="F22" s="36"/>
      <c r="G22" s="36"/>
      <c r="H22" s="34"/>
      <c r="I22" s="34"/>
      <c r="J22" s="78"/>
      <c r="K22" s="78"/>
      <c r="L22" s="78"/>
      <c r="M22" s="78"/>
    </row>
    <row r="23" spans="1:13" ht="23.45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9.899999999999999" customHeight="1">
      <c r="A24" s="9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ht="20.45" customHeight="1">
      <c r="A25" s="37" t="s">
        <v>18</v>
      </c>
      <c r="B25" s="98" t="s">
        <v>7</v>
      </c>
      <c r="C25" s="98"/>
      <c r="D25" s="82" t="s">
        <v>8</v>
      </c>
      <c r="E25" s="83"/>
      <c r="F25" s="84"/>
      <c r="G25" s="85" t="s">
        <v>9</v>
      </c>
      <c r="H25" s="86"/>
      <c r="I25" s="87"/>
      <c r="J25" s="85" t="s">
        <v>80</v>
      </c>
      <c r="K25" s="87"/>
      <c r="L25" s="80" t="s">
        <v>19</v>
      </c>
      <c r="M25" s="80"/>
    </row>
    <row r="26" spans="1:13" ht="14.45" customHeight="1">
      <c r="A26" s="33"/>
      <c r="B26" s="77"/>
      <c r="C26" s="77"/>
      <c r="D26" s="69" t="str">
        <f>IF(B26="","",VLOOKUP(B26,gatunki_ptaków!$A$2:$C$13,2,0))</f>
        <v/>
      </c>
      <c r="E26" s="70"/>
      <c r="F26" s="71"/>
      <c r="G26" s="72" t="str">
        <f>IF(B26="","",VLOOKUP(B26,gatunki_ptaków!$A$2:$C$13,3,0))</f>
        <v/>
      </c>
      <c r="H26" s="73"/>
      <c r="I26" s="74"/>
      <c r="J26" s="75"/>
      <c r="K26" s="76"/>
      <c r="L26" s="75"/>
      <c r="M26" s="76"/>
    </row>
    <row r="27" spans="1:13" ht="14.45" customHeight="1">
      <c r="A27" s="33"/>
      <c r="B27" s="75"/>
      <c r="C27" s="76"/>
      <c r="D27" s="69" t="str">
        <f>IF(B27="","",VLOOKUP(B27,gatunki_ptaków!$A$2:$C$13,2,0))</f>
        <v/>
      </c>
      <c r="E27" s="70"/>
      <c r="F27" s="71"/>
      <c r="G27" s="72" t="str">
        <f>IF(B27="","",VLOOKUP(B27,gatunki_ptaków!$A$2:$C$13,3,0))</f>
        <v/>
      </c>
      <c r="H27" s="73"/>
      <c r="I27" s="74"/>
      <c r="J27" s="75"/>
      <c r="K27" s="76"/>
      <c r="L27" s="75"/>
      <c r="M27" s="76"/>
    </row>
    <row r="28" spans="1:13" ht="14.45" customHeight="1">
      <c r="A28" s="33"/>
      <c r="B28" s="75"/>
      <c r="C28" s="76"/>
      <c r="D28" s="69" t="str">
        <f>IF(B28="","",VLOOKUP(B28,gatunki_ptaków!$A$2:$C$13,2,0))</f>
        <v/>
      </c>
      <c r="E28" s="70"/>
      <c r="F28" s="71"/>
      <c r="G28" s="72" t="str">
        <f>IF(B28="","",VLOOKUP(B28,gatunki_ptaków!$A$2:$C$13,3,0))</f>
        <v/>
      </c>
      <c r="H28" s="73"/>
      <c r="I28" s="74"/>
      <c r="J28" s="75"/>
      <c r="K28" s="76"/>
      <c r="L28" s="75"/>
      <c r="M28" s="76"/>
    </row>
    <row r="29" spans="1:13" ht="14.45" customHeight="1">
      <c r="A29" s="33"/>
      <c r="B29" s="75"/>
      <c r="C29" s="76"/>
      <c r="D29" s="69" t="str">
        <f>IF(B29="","",VLOOKUP(B29,gatunki_ptaków!$A$2:$C$13,2,0))</f>
        <v/>
      </c>
      <c r="E29" s="70"/>
      <c r="F29" s="71"/>
      <c r="G29" s="72" t="str">
        <f>IF(B29="","",VLOOKUP(B29,gatunki_ptaków!$A$2:$C$13,3,0))</f>
        <v/>
      </c>
      <c r="H29" s="73"/>
      <c r="I29" s="74"/>
      <c r="J29" s="75"/>
      <c r="K29" s="76"/>
      <c r="L29" s="75"/>
      <c r="M29" s="76"/>
    </row>
    <row r="30" spans="1:13" ht="14.45" customHeight="1">
      <c r="A30" s="33"/>
      <c r="B30" s="75"/>
      <c r="C30" s="76"/>
      <c r="D30" s="69" t="str">
        <f>IF(B30="","",VLOOKUP(B30,gatunki_ptaków!$A$2:$C$13,2,0))</f>
        <v/>
      </c>
      <c r="E30" s="70"/>
      <c r="F30" s="71"/>
      <c r="G30" s="72" t="str">
        <f>IF(B30="","",VLOOKUP(B30,gatunki_ptaków!$A$2:$C$13,3,0))</f>
        <v/>
      </c>
      <c r="H30" s="73"/>
      <c r="I30" s="74"/>
      <c r="J30" s="75"/>
      <c r="K30" s="76"/>
      <c r="L30" s="75"/>
      <c r="M30" s="76"/>
    </row>
    <row r="31" spans="1:13" ht="14.45" customHeight="1">
      <c r="A31" s="33"/>
      <c r="B31" s="75"/>
      <c r="C31" s="76"/>
      <c r="D31" s="69" t="str">
        <f>IF(B31="","",VLOOKUP(B31,gatunki_ptaków!$A$2:$C$13,2,0))</f>
        <v/>
      </c>
      <c r="E31" s="70"/>
      <c r="F31" s="71"/>
      <c r="G31" s="72" t="str">
        <f>IF(B31="","",VLOOKUP(B31,gatunki_ptaków!$A$2:$C$13,3,0))</f>
        <v/>
      </c>
      <c r="H31" s="73"/>
      <c r="I31" s="74"/>
      <c r="J31" s="75"/>
      <c r="K31" s="76"/>
      <c r="L31" s="75"/>
      <c r="M31" s="76"/>
    </row>
    <row r="32" spans="1:13" ht="14.45" customHeight="1">
      <c r="A32" s="33"/>
      <c r="B32" s="75"/>
      <c r="C32" s="76"/>
      <c r="D32" s="69" t="str">
        <f>IF(B32="","",VLOOKUP(B32,gatunki_ptaków!$A$2:$C$13,2,0))</f>
        <v/>
      </c>
      <c r="E32" s="70"/>
      <c r="F32" s="71"/>
      <c r="G32" s="72" t="str">
        <f>IF(B32="","",VLOOKUP(B32,gatunki_ptaków!$A$2:$C$13,3,0))</f>
        <v/>
      </c>
      <c r="H32" s="73"/>
      <c r="I32" s="74"/>
      <c r="J32" s="75"/>
      <c r="K32" s="76"/>
      <c r="L32" s="75"/>
      <c r="M32" s="76"/>
    </row>
    <row r="33" spans="1:13" ht="14.45" customHeight="1">
      <c r="A33" s="33"/>
      <c r="B33" s="75"/>
      <c r="C33" s="76"/>
      <c r="D33" s="69" t="str">
        <f>IF(B33="","",VLOOKUP(B33,gatunki_ptaków!$A$2:$C$13,2,0))</f>
        <v/>
      </c>
      <c r="E33" s="70"/>
      <c r="F33" s="71"/>
      <c r="G33" s="72" t="str">
        <f>IF(B33="","",VLOOKUP(B33,gatunki_ptaków!$A$2:$C$13,3,0))</f>
        <v/>
      </c>
      <c r="H33" s="73"/>
      <c r="I33" s="74"/>
      <c r="J33" s="75"/>
      <c r="K33" s="76"/>
      <c r="L33" s="75"/>
      <c r="M33" s="76"/>
    </row>
    <row r="34" spans="1:13" ht="14.45" customHeight="1">
      <c r="A34" s="33"/>
      <c r="B34" s="77"/>
      <c r="C34" s="77"/>
      <c r="D34" s="69" t="str">
        <f>IF(B34="","",VLOOKUP(B34,gatunki_ptaków!$A$2:$C$13,2,0))</f>
        <v/>
      </c>
      <c r="E34" s="70"/>
      <c r="F34" s="71"/>
      <c r="G34" s="72" t="str">
        <f>IF(B34="","",VLOOKUP(B34,gatunki_ptaków!$A$2:$C$13,3,0))</f>
        <v/>
      </c>
      <c r="H34" s="73"/>
      <c r="I34" s="74"/>
      <c r="J34" s="75"/>
      <c r="K34" s="76"/>
      <c r="L34" s="75"/>
      <c r="M34" s="76"/>
    </row>
    <row r="35" spans="1:13" ht="14.45" customHeight="1">
      <c r="A35" s="33"/>
      <c r="B35" s="77"/>
      <c r="C35" s="77"/>
      <c r="D35" s="69" t="str">
        <f>IF(B35="","",VLOOKUP(B35,gatunki_ptaków!$A$2:$C$13,2,0))</f>
        <v/>
      </c>
      <c r="E35" s="70"/>
      <c r="F35" s="71"/>
      <c r="G35" s="72" t="str">
        <f>IF(B35="","",VLOOKUP(B35,gatunki_ptaków!$A$2:$C$13,3,0))</f>
        <v/>
      </c>
      <c r="H35" s="73"/>
      <c r="I35" s="74"/>
      <c r="J35" s="75"/>
      <c r="K35" s="76"/>
      <c r="L35" s="75"/>
      <c r="M35" s="76"/>
    </row>
    <row r="36" spans="1:13" ht="14.45" customHeight="1">
      <c r="A36" s="33"/>
      <c r="B36" s="77"/>
      <c r="C36" s="77"/>
      <c r="D36" s="69" t="str">
        <f>IF(B36="","",VLOOKUP(B36,gatunki_ptaków!$A$2:$C$13,2,0))</f>
        <v/>
      </c>
      <c r="E36" s="70"/>
      <c r="F36" s="71"/>
      <c r="G36" s="72" t="str">
        <f>IF(B36="","",VLOOKUP(B36,gatunki_ptaków!$A$2:$C$13,3,0))</f>
        <v/>
      </c>
      <c r="H36" s="73"/>
      <c r="I36" s="74"/>
      <c r="J36" s="75"/>
      <c r="K36" s="76"/>
      <c r="L36" s="75"/>
      <c r="M36" s="76"/>
    </row>
    <row r="37" spans="1:13" ht="14.45" customHeight="1">
      <c r="A37" s="33"/>
      <c r="B37" s="77"/>
      <c r="C37" s="77"/>
      <c r="D37" s="69" t="str">
        <f>IF(B37="","",VLOOKUP(B37,gatunki_ptaków!$A$2:$C$13,2,0))</f>
        <v/>
      </c>
      <c r="E37" s="70"/>
      <c r="F37" s="71"/>
      <c r="G37" s="72" t="str">
        <f>IF(B37="","",VLOOKUP(B37,gatunki_ptaków!$A$2:$C$13,3,0))</f>
        <v/>
      </c>
      <c r="H37" s="73"/>
      <c r="I37" s="74"/>
      <c r="J37" s="75"/>
      <c r="K37" s="76"/>
      <c r="L37" s="75"/>
      <c r="M37" s="76"/>
    </row>
    <row r="38" spans="1:13" ht="14.45" customHeight="1">
      <c r="A38" s="33"/>
      <c r="B38" s="77"/>
      <c r="C38" s="77"/>
      <c r="D38" s="69" t="str">
        <f>IF(B38="","",VLOOKUP(B38,gatunki_ptaków!$A$2:$C$13,2,0))</f>
        <v/>
      </c>
      <c r="E38" s="70"/>
      <c r="F38" s="71"/>
      <c r="G38" s="72" t="str">
        <f>IF(B38="","",VLOOKUP(B38,gatunki_ptaków!$A$2:$C$13,3,0))</f>
        <v/>
      </c>
      <c r="H38" s="73"/>
      <c r="I38" s="74"/>
      <c r="J38" s="75"/>
      <c r="K38" s="76"/>
      <c r="L38" s="75"/>
      <c r="M38" s="76"/>
    </row>
    <row r="39" spans="1:13" ht="14.45" customHeight="1">
      <c r="A39" s="33"/>
      <c r="B39" s="77"/>
      <c r="C39" s="77"/>
      <c r="D39" s="69" t="str">
        <f>IF(B39="","",VLOOKUP(B39,gatunki_ptaków!$A$2:$C$13,2,0))</f>
        <v/>
      </c>
      <c r="E39" s="70"/>
      <c r="F39" s="71"/>
      <c r="G39" s="72" t="str">
        <f>IF(B39="","",VLOOKUP(B39,gatunki_ptaków!$A$2:$C$13,3,0))</f>
        <v/>
      </c>
      <c r="H39" s="73"/>
      <c r="I39" s="74"/>
      <c r="J39" s="75"/>
      <c r="K39" s="76"/>
      <c r="L39" s="75"/>
      <c r="M39" s="76"/>
    </row>
    <row r="40" spans="1:13" ht="14.45" customHeight="1">
      <c r="A40" s="33"/>
      <c r="B40" s="77"/>
      <c r="C40" s="77"/>
      <c r="D40" s="69" t="str">
        <f>IF(B40="","",VLOOKUP(B40,gatunki_ptaków!$A$2:$C$13,2,0))</f>
        <v/>
      </c>
      <c r="E40" s="70"/>
      <c r="F40" s="71"/>
      <c r="G40" s="72" t="str">
        <f>IF(B40="","",VLOOKUP(B40,gatunki_ptaków!$A$2:$C$13,3,0))</f>
        <v/>
      </c>
      <c r="H40" s="73"/>
      <c r="I40" s="74"/>
      <c r="J40" s="75"/>
      <c r="K40" s="76"/>
      <c r="L40" s="75"/>
      <c r="M40" s="76"/>
    </row>
    <row r="41" spans="1:13" ht="14.45" customHeight="1">
      <c r="A41" s="33"/>
      <c r="B41" s="77"/>
      <c r="C41" s="77"/>
      <c r="D41" s="69" t="str">
        <f>IF(B41="","",VLOOKUP(B41,gatunki_ptaków!$A$2:$C$13,2,0))</f>
        <v/>
      </c>
      <c r="E41" s="70"/>
      <c r="F41" s="71"/>
      <c r="G41" s="72" t="str">
        <f>IF(B41="","",VLOOKUP(B41,gatunki_ptaków!$A$2:$C$13,3,0))</f>
        <v/>
      </c>
      <c r="H41" s="73"/>
      <c r="I41" s="74"/>
      <c r="J41" s="75"/>
      <c r="K41" s="76"/>
      <c r="L41" s="75"/>
      <c r="M41" s="76"/>
    </row>
    <row r="42" spans="1:13" ht="14.45" customHeight="1">
      <c r="A42" s="33"/>
      <c r="B42" s="77"/>
      <c r="C42" s="77"/>
      <c r="D42" s="69" t="str">
        <f>IF(B42="","",VLOOKUP(B42,gatunki_ptaków!$A$2:$C$13,2,0))</f>
        <v/>
      </c>
      <c r="E42" s="70"/>
      <c r="F42" s="71"/>
      <c r="G42" s="72" t="str">
        <f>IF(B42="","",VLOOKUP(B42,gatunki_ptaków!$A$2:$C$13,3,0))</f>
        <v/>
      </c>
      <c r="H42" s="73"/>
      <c r="I42" s="74"/>
      <c r="J42" s="75"/>
      <c r="K42" s="76"/>
      <c r="L42" s="75"/>
      <c r="M42" s="76"/>
    </row>
    <row r="43" spans="1:13" ht="14.45" customHeight="1">
      <c r="A43" s="33"/>
      <c r="B43" s="77"/>
      <c r="C43" s="77"/>
      <c r="D43" s="69" t="str">
        <f>IF(B43="","",VLOOKUP(B43,gatunki_ptaków!$A$2:$C$13,2,0))</f>
        <v/>
      </c>
      <c r="E43" s="70"/>
      <c r="F43" s="71"/>
      <c r="G43" s="72" t="str">
        <f>IF(B43="","",VLOOKUP(B43,gatunki_ptaków!$A$2:$C$13,3,0))</f>
        <v/>
      </c>
      <c r="H43" s="73"/>
      <c r="I43" s="74"/>
      <c r="J43" s="75"/>
      <c r="K43" s="76"/>
      <c r="L43" s="75"/>
      <c r="M43" s="76"/>
    </row>
    <row r="44" spans="1:13" ht="14.45" customHeight="1">
      <c r="A44" s="33"/>
      <c r="B44" s="77"/>
      <c r="C44" s="77"/>
      <c r="D44" s="69" t="str">
        <f>IF(B44="","",VLOOKUP(B44,gatunki_ptaków!$A$2:$C$13,2,0))</f>
        <v/>
      </c>
      <c r="E44" s="70"/>
      <c r="F44" s="71"/>
      <c r="G44" s="72" t="str">
        <f>IF(B44="","",VLOOKUP(B44,gatunki_ptaków!$A$2:$C$13,3,0))</f>
        <v/>
      </c>
      <c r="H44" s="73"/>
      <c r="I44" s="74"/>
      <c r="J44" s="75"/>
      <c r="K44" s="76"/>
      <c r="L44" s="75"/>
      <c r="M44" s="76"/>
    </row>
    <row r="45" spans="1:13" ht="14.45" customHeight="1">
      <c r="A45" s="33"/>
      <c r="B45" s="77"/>
      <c r="C45" s="77"/>
      <c r="D45" s="69" t="str">
        <f>IF(B45="","",VLOOKUP(B45,gatunki_ptaków!$A$2:$C$13,2,0))</f>
        <v/>
      </c>
      <c r="E45" s="70"/>
      <c r="F45" s="71"/>
      <c r="G45" s="72" t="str">
        <f>IF(B45="","",VLOOKUP(B45,gatunki_ptaków!$A$2:$C$13,3,0))</f>
        <v/>
      </c>
      <c r="H45" s="73"/>
      <c r="I45" s="74"/>
      <c r="J45" s="75"/>
      <c r="K45" s="76"/>
      <c r="L45" s="75"/>
      <c r="M45" s="76"/>
    </row>
    <row r="46" spans="1:13" s="17" customFormat="1" ht="14.45" customHeight="1">
      <c r="A46" s="33"/>
      <c r="B46" s="77"/>
      <c r="C46" s="77"/>
      <c r="D46" s="69" t="str">
        <f>IF(B46="","",VLOOKUP(B46,gatunki_ptaków!$A$2:$C$13,2,0))</f>
        <v/>
      </c>
      <c r="E46" s="70"/>
      <c r="F46" s="71"/>
      <c r="G46" s="72" t="str">
        <f>IF(B46="","",VLOOKUP(B46,gatunki_ptaków!$A$2:$C$13,3,0))</f>
        <v/>
      </c>
      <c r="H46" s="73"/>
      <c r="I46" s="74"/>
      <c r="J46" s="75"/>
      <c r="K46" s="76"/>
      <c r="L46" s="75"/>
      <c r="M46" s="76"/>
    </row>
    <row r="47" spans="1:13" s="17" customFormat="1" ht="14.45" customHeight="1">
      <c r="A47" s="33"/>
      <c r="B47" s="77"/>
      <c r="C47" s="77"/>
      <c r="D47" s="69" t="str">
        <f>IF(B47="","",VLOOKUP(B47,gatunki_ptaków!$A$2:$C$13,2,0))</f>
        <v/>
      </c>
      <c r="E47" s="70"/>
      <c r="F47" s="71"/>
      <c r="G47" s="72" t="str">
        <f>IF(B47="","",VLOOKUP(B47,gatunki_ptaków!$A$2:$C$13,3,0))</f>
        <v/>
      </c>
      <c r="H47" s="73"/>
      <c r="I47" s="74"/>
      <c r="J47" s="75"/>
      <c r="K47" s="76"/>
      <c r="L47" s="75"/>
      <c r="M47" s="76"/>
    </row>
    <row r="48" spans="1:13" s="17" customFormat="1" ht="14.45" customHeight="1">
      <c r="A48" s="33"/>
      <c r="B48" s="77"/>
      <c r="C48" s="77"/>
      <c r="D48" s="69" t="str">
        <f>IF(B48="","",VLOOKUP(B48,gatunki_ptaków!$A$2:$C$13,2,0))</f>
        <v/>
      </c>
      <c r="E48" s="70"/>
      <c r="F48" s="71"/>
      <c r="G48" s="72" t="str">
        <f>IF(B48="","",VLOOKUP(B48,gatunki_ptaków!$A$2:$C$13,3,0))</f>
        <v/>
      </c>
      <c r="H48" s="73"/>
      <c r="I48" s="74"/>
      <c r="J48" s="75"/>
      <c r="K48" s="76"/>
      <c r="L48" s="75"/>
      <c r="M48" s="76"/>
    </row>
    <row r="49" spans="1:13" s="17" customFormat="1" ht="14.45" customHeight="1">
      <c r="A49" s="33"/>
      <c r="B49" s="77"/>
      <c r="C49" s="77"/>
      <c r="D49" s="69" t="str">
        <f>IF(B49="","",VLOOKUP(B49,gatunki_ptaków!$A$2:$C$13,2,0))</f>
        <v/>
      </c>
      <c r="E49" s="70"/>
      <c r="F49" s="71"/>
      <c r="G49" s="72" t="str">
        <f>IF(B49="","",VLOOKUP(B49,gatunki_ptaków!$A$2:$C$13,3,0))</f>
        <v/>
      </c>
      <c r="H49" s="73"/>
      <c r="I49" s="74"/>
      <c r="J49" s="75"/>
      <c r="K49" s="76"/>
      <c r="L49" s="75"/>
      <c r="M49" s="76"/>
    </row>
    <row r="50" spans="1:13" s="17" customFormat="1" ht="14.45" customHeight="1">
      <c r="A50" s="38"/>
      <c r="B50" s="77"/>
      <c r="C50" s="77"/>
      <c r="D50" s="69" t="str">
        <f>IF(B50="","",VLOOKUP(B50,gatunki_ptaków!$A$2:$C$13,2,0))</f>
        <v/>
      </c>
      <c r="E50" s="70"/>
      <c r="F50" s="71"/>
      <c r="G50" s="72" t="str">
        <f>IF(B50="","",VLOOKUP(B50,gatunki_ptaków!$A$2:$C$13,3,0))</f>
        <v/>
      </c>
      <c r="H50" s="73"/>
      <c r="I50" s="74"/>
      <c r="J50" s="75"/>
      <c r="K50" s="76"/>
      <c r="L50" s="75"/>
      <c r="M50" s="76"/>
    </row>
    <row r="51" spans="1:13" s="17" customFormat="1" ht="14.45" customHeight="1">
      <c r="A51" s="38"/>
      <c r="B51" s="77"/>
      <c r="C51" s="77"/>
      <c r="D51" s="69" t="str">
        <f>IF(B51="","",VLOOKUP(B51,gatunki_ptaków!$A$2:$C$13,2,0))</f>
        <v/>
      </c>
      <c r="E51" s="70"/>
      <c r="F51" s="71"/>
      <c r="G51" s="72" t="str">
        <f>IF(B51="","",VLOOKUP(B51,gatunki_ptaków!$A$2:$C$13,3,0))</f>
        <v/>
      </c>
      <c r="H51" s="73"/>
      <c r="I51" s="74"/>
      <c r="J51" s="75"/>
      <c r="K51" s="76"/>
      <c r="L51" s="75"/>
      <c r="M51" s="76"/>
    </row>
    <row r="52" spans="1:13" s="17" customFormat="1" ht="14.45" customHeight="1">
      <c r="A52" s="33"/>
      <c r="B52" s="77"/>
      <c r="C52" s="77"/>
      <c r="D52" s="69" t="str">
        <f>IF(B52="","",VLOOKUP(B52,gatunki_ptaków!$A$2:$C$13,2,0))</f>
        <v/>
      </c>
      <c r="E52" s="70"/>
      <c r="F52" s="71"/>
      <c r="G52" s="72" t="str">
        <f>IF(B52="","",VLOOKUP(B52,gatunki_ptaków!$A$2:$C$13,3,0))</f>
        <v/>
      </c>
      <c r="H52" s="73"/>
      <c r="I52" s="74"/>
      <c r="J52" s="75"/>
      <c r="K52" s="76"/>
      <c r="L52" s="75"/>
      <c r="M52" s="76"/>
    </row>
    <row r="53" spans="1:13" s="17" customFormat="1" ht="14.45" customHeight="1">
      <c r="A53" s="33"/>
      <c r="B53" s="77"/>
      <c r="C53" s="77"/>
      <c r="D53" s="69" t="str">
        <f>IF(B53="","",VLOOKUP(B53,gatunki_ptaków!$A$2:$C$13,2,0))</f>
        <v/>
      </c>
      <c r="E53" s="70"/>
      <c r="F53" s="71"/>
      <c r="G53" s="72" t="str">
        <f>IF(B53="","",VLOOKUP(B53,gatunki_ptaków!$A$2:$C$13,3,0))</f>
        <v/>
      </c>
      <c r="H53" s="73"/>
      <c r="I53" s="74"/>
      <c r="J53" s="75"/>
      <c r="K53" s="76"/>
      <c r="L53" s="75"/>
      <c r="M53" s="76"/>
    </row>
    <row r="54" spans="1:13" s="17" customFormat="1" ht="12.75" customHeight="1">
      <c r="A54" s="6" t="s">
        <v>34</v>
      </c>
    </row>
    <row r="55" spans="1:13">
      <c r="A55" s="33"/>
      <c r="B55" s="77"/>
      <c r="C55" s="77"/>
      <c r="D55" s="69" t="str">
        <f>IF(B55="","",VLOOKUP(B55,gatunki_ptaków!$A$2:$C$13,2,0))</f>
        <v/>
      </c>
      <c r="E55" s="70"/>
      <c r="F55" s="71"/>
      <c r="G55" s="72" t="str">
        <f>IF(B55="","",VLOOKUP(B55,gatunki_ptaków!$A$2:$C$13,3,0))</f>
        <v/>
      </c>
      <c r="H55" s="73"/>
      <c r="I55" s="74"/>
      <c r="J55" s="75"/>
      <c r="K55" s="76"/>
      <c r="L55" s="75"/>
      <c r="M55" s="76"/>
    </row>
    <row r="56" spans="1:13">
      <c r="A56" s="33"/>
      <c r="B56" s="77"/>
      <c r="C56" s="77"/>
      <c r="D56" s="69" t="str">
        <f>IF(B56="","",VLOOKUP(B56,gatunki_ptaków!$A$2:$C$13,2,0))</f>
        <v/>
      </c>
      <c r="E56" s="70"/>
      <c r="F56" s="71"/>
      <c r="G56" s="72" t="str">
        <f>IF(B56="","",VLOOKUP(B56,gatunki_ptaków!$A$2:$C$13,3,0))</f>
        <v/>
      </c>
      <c r="H56" s="73"/>
      <c r="I56" s="74"/>
      <c r="J56" s="75"/>
      <c r="K56" s="76"/>
      <c r="L56" s="75"/>
      <c r="M56" s="76"/>
    </row>
    <row r="57" spans="1:13">
      <c r="A57" s="33"/>
      <c r="B57" s="77"/>
      <c r="C57" s="77"/>
      <c r="D57" s="69" t="str">
        <f>IF(B57="","",VLOOKUP(B57,gatunki_ptaków!$A$2:$C$13,2,0))</f>
        <v/>
      </c>
      <c r="E57" s="70"/>
      <c r="F57" s="71"/>
      <c r="G57" s="72" t="str">
        <f>IF(B57="","",VLOOKUP(B57,gatunki_ptaków!$A$2:$C$13,3,0))</f>
        <v/>
      </c>
      <c r="H57" s="73"/>
      <c r="I57" s="74"/>
      <c r="J57" s="75"/>
      <c r="K57" s="76"/>
      <c r="L57" s="75"/>
      <c r="M57" s="76"/>
    </row>
    <row r="58" spans="1:13">
      <c r="A58" s="33"/>
      <c r="B58" s="77"/>
      <c r="C58" s="77"/>
      <c r="D58" s="69" t="str">
        <f>IF(B58="","",VLOOKUP(B58,gatunki_ptaków!$A$2:$C$13,2,0))</f>
        <v/>
      </c>
      <c r="E58" s="70"/>
      <c r="F58" s="71"/>
      <c r="G58" s="72" t="str">
        <f>IF(B58="","",VLOOKUP(B58,gatunki_ptaków!$A$2:$C$13,3,0))</f>
        <v/>
      </c>
      <c r="H58" s="73"/>
      <c r="I58" s="74"/>
      <c r="J58" s="75"/>
      <c r="K58" s="76"/>
      <c r="L58" s="75"/>
      <c r="M58" s="76"/>
    </row>
    <row r="59" spans="1:13">
      <c r="A59" s="33"/>
      <c r="B59" s="77"/>
      <c r="C59" s="77"/>
      <c r="D59" s="69" t="str">
        <f>IF(B59="","",VLOOKUP(B59,gatunki_ptaków!$A$2:$C$13,2,0))</f>
        <v/>
      </c>
      <c r="E59" s="70"/>
      <c r="F59" s="71"/>
      <c r="G59" s="72" t="str">
        <f>IF(B59="","",VLOOKUP(B59,gatunki_ptaków!$A$2:$C$13,3,0))</f>
        <v/>
      </c>
      <c r="H59" s="73"/>
      <c r="I59" s="74"/>
      <c r="J59" s="75"/>
      <c r="K59" s="76"/>
      <c r="L59" s="75"/>
      <c r="M59" s="76"/>
    </row>
    <row r="60" spans="1:13">
      <c r="A60" s="33"/>
      <c r="B60" s="77"/>
      <c r="C60" s="77"/>
      <c r="D60" s="69" t="str">
        <f>IF(B60="","",VLOOKUP(B60,gatunki_ptaków!$A$2:$C$13,2,0))</f>
        <v/>
      </c>
      <c r="E60" s="70"/>
      <c r="F60" s="71"/>
      <c r="G60" s="72" t="str">
        <f>IF(B60="","",VLOOKUP(B60,gatunki_ptaków!$A$2:$C$13,3,0))</f>
        <v/>
      </c>
      <c r="H60" s="73"/>
      <c r="I60" s="74"/>
      <c r="J60" s="75"/>
      <c r="K60" s="76"/>
      <c r="L60" s="75"/>
      <c r="M60" s="76"/>
    </row>
    <row r="61" spans="1:13">
      <c r="A61" s="33"/>
      <c r="B61" s="77"/>
      <c r="C61" s="77"/>
      <c r="D61" s="69" t="str">
        <f>IF(B61="","",VLOOKUP(B61,gatunki_ptaków!$A$2:$C$13,2,0))</f>
        <v/>
      </c>
      <c r="E61" s="70"/>
      <c r="F61" s="71"/>
      <c r="G61" s="72" t="str">
        <f>IF(B61="","",VLOOKUP(B61,gatunki_ptaków!$A$2:$C$13,3,0))</f>
        <v/>
      </c>
      <c r="H61" s="73"/>
      <c r="I61" s="74"/>
      <c r="J61" s="75"/>
      <c r="K61" s="76"/>
      <c r="L61" s="75"/>
      <c r="M61" s="76"/>
    </row>
    <row r="62" spans="1:13">
      <c r="A62" s="33"/>
      <c r="B62" s="77"/>
      <c r="C62" s="77"/>
      <c r="D62" s="69" t="str">
        <f>IF(B62="","",VLOOKUP(B62,gatunki_ptaków!$A$2:$C$13,2,0))</f>
        <v/>
      </c>
      <c r="E62" s="70"/>
      <c r="F62" s="71"/>
      <c r="G62" s="72" t="str">
        <f>IF(B62="","",VLOOKUP(B62,gatunki_ptaków!$A$2:$C$13,3,0))</f>
        <v/>
      </c>
      <c r="H62" s="73"/>
      <c r="I62" s="74"/>
      <c r="J62" s="75"/>
      <c r="K62" s="76"/>
      <c r="L62" s="75"/>
      <c r="M62" s="76"/>
    </row>
    <row r="63" spans="1:13">
      <c r="A63" s="33"/>
      <c r="B63" s="77"/>
      <c r="C63" s="77"/>
      <c r="D63" s="69" t="str">
        <f>IF(B63="","",VLOOKUP(B63,gatunki_ptaków!$A$2:$C$13,2,0))</f>
        <v/>
      </c>
      <c r="E63" s="70"/>
      <c r="F63" s="71"/>
      <c r="G63" s="72" t="str">
        <f>IF(B63="","",VLOOKUP(B63,gatunki_ptaków!$A$2:$C$13,3,0))</f>
        <v/>
      </c>
      <c r="H63" s="73"/>
      <c r="I63" s="74"/>
      <c r="J63" s="75"/>
      <c r="K63" s="76"/>
      <c r="L63" s="75"/>
      <c r="M63" s="76"/>
    </row>
    <row r="64" spans="1:13">
      <c r="A64" s="33"/>
      <c r="B64" s="77"/>
      <c r="C64" s="77"/>
      <c r="D64" s="69" t="str">
        <f>IF(B64="","",VLOOKUP(B64,gatunki_ptaków!$A$2:$C$13,2,0))</f>
        <v/>
      </c>
      <c r="E64" s="70"/>
      <c r="F64" s="71"/>
      <c r="G64" s="72" t="str">
        <f>IF(B64="","",VLOOKUP(B64,gatunki_ptaków!$A$2:$C$13,3,0))</f>
        <v/>
      </c>
      <c r="H64" s="73"/>
      <c r="I64" s="74"/>
      <c r="J64" s="75"/>
      <c r="K64" s="76"/>
      <c r="L64" s="75"/>
      <c r="M64" s="76"/>
    </row>
    <row r="65" spans="1:13">
      <c r="A65" s="33"/>
      <c r="B65" s="77"/>
      <c r="C65" s="77"/>
      <c r="D65" s="69" t="str">
        <f>IF(B65="","",VLOOKUP(B65,gatunki_ptaków!$A$2:$C$13,2,0))</f>
        <v/>
      </c>
      <c r="E65" s="70"/>
      <c r="F65" s="71"/>
      <c r="G65" s="72" t="str">
        <f>IF(B65="","",VLOOKUP(B65,gatunki_ptaków!$A$2:$C$13,3,0))</f>
        <v/>
      </c>
      <c r="H65" s="73"/>
      <c r="I65" s="74"/>
      <c r="J65" s="75"/>
      <c r="K65" s="76"/>
      <c r="L65" s="75"/>
      <c r="M65" s="76"/>
    </row>
    <row r="66" spans="1:13">
      <c r="A66" s="33"/>
      <c r="B66" s="77"/>
      <c r="C66" s="77"/>
      <c r="D66" s="69" t="str">
        <f>IF(B66="","",VLOOKUP(B66,gatunki_ptaków!$A$2:$C$13,2,0))</f>
        <v/>
      </c>
      <c r="E66" s="70"/>
      <c r="F66" s="71"/>
      <c r="G66" s="72" t="str">
        <f>IF(B66="","",VLOOKUP(B66,gatunki_ptaków!$A$2:$C$13,3,0))</f>
        <v/>
      </c>
      <c r="H66" s="73"/>
      <c r="I66" s="74"/>
      <c r="J66" s="75"/>
      <c r="K66" s="76"/>
      <c r="L66" s="75"/>
      <c r="M66" s="76"/>
    </row>
    <row r="67" spans="1:13">
      <c r="A67" s="33"/>
      <c r="B67" s="77"/>
      <c r="C67" s="77"/>
      <c r="D67" s="69" t="str">
        <f>IF(B67="","",VLOOKUP(B67,gatunki_ptaków!$A$2:$C$13,2,0))</f>
        <v/>
      </c>
      <c r="E67" s="70"/>
      <c r="F67" s="71"/>
      <c r="G67" s="72" t="str">
        <f>IF(B67="","",VLOOKUP(B67,gatunki_ptaków!$A$2:$C$13,3,0))</f>
        <v/>
      </c>
      <c r="H67" s="73"/>
      <c r="I67" s="74"/>
      <c r="J67" s="75"/>
      <c r="K67" s="76"/>
      <c r="L67" s="75"/>
      <c r="M67" s="76"/>
    </row>
    <row r="68" spans="1:13">
      <c r="A68" s="33"/>
      <c r="B68" s="77"/>
      <c r="C68" s="77"/>
      <c r="D68" s="69" t="str">
        <f>IF(B68="","",VLOOKUP(B68,gatunki_ptaków!$A$2:$C$13,2,0))</f>
        <v/>
      </c>
      <c r="E68" s="70"/>
      <c r="F68" s="71"/>
      <c r="G68" s="72" t="str">
        <f>IF(B68="","",VLOOKUP(B68,gatunki_ptaków!$A$2:$C$13,3,0))</f>
        <v/>
      </c>
      <c r="H68" s="73"/>
      <c r="I68" s="74"/>
      <c r="J68" s="75"/>
      <c r="K68" s="76"/>
      <c r="L68" s="75"/>
      <c r="M68" s="76"/>
    </row>
    <row r="69" spans="1:13">
      <c r="A69" s="33"/>
      <c r="B69" s="77"/>
      <c r="C69" s="77"/>
      <c r="D69" s="69" t="str">
        <f>IF(B69="","",VLOOKUP(B69,gatunki_ptaków!$A$2:$C$13,2,0))</f>
        <v/>
      </c>
      <c r="E69" s="70"/>
      <c r="F69" s="71"/>
      <c r="G69" s="72" t="str">
        <f>IF(B69="","",VLOOKUP(B69,gatunki_ptaków!$A$2:$C$13,3,0))</f>
        <v/>
      </c>
      <c r="H69" s="73"/>
      <c r="I69" s="74"/>
      <c r="J69" s="75"/>
      <c r="K69" s="76"/>
      <c r="L69" s="75"/>
      <c r="M69" s="76"/>
    </row>
    <row r="70" spans="1:13">
      <c r="A70" s="33"/>
      <c r="B70" s="77"/>
      <c r="C70" s="77"/>
      <c r="D70" s="69" t="str">
        <f>IF(B70="","",VLOOKUP(B70,gatunki_ptaków!$A$2:$C$13,2,0))</f>
        <v/>
      </c>
      <c r="E70" s="70"/>
      <c r="F70" s="71"/>
      <c r="G70" s="72" t="str">
        <f>IF(B70="","",VLOOKUP(B70,gatunki_ptaków!$A$2:$C$13,3,0))</f>
        <v/>
      </c>
      <c r="H70" s="73"/>
      <c r="I70" s="74"/>
      <c r="J70" s="75"/>
      <c r="K70" s="76"/>
      <c r="L70" s="75"/>
      <c r="M70" s="76"/>
    </row>
    <row r="71" spans="1:13">
      <c r="A71" s="33"/>
      <c r="B71" s="77"/>
      <c r="C71" s="77"/>
      <c r="D71" s="69" t="str">
        <f>IF(B71="","",VLOOKUP(B71,gatunki_ptaków!$A$2:$C$13,2,0))</f>
        <v/>
      </c>
      <c r="E71" s="70"/>
      <c r="F71" s="71"/>
      <c r="G71" s="72" t="str">
        <f>IF(B71="","",VLOOKUP(B71,gatunki_ptaków!$A$2:$C$13,3,0))</f>
        <v/>
      </c>
      <c r="H71" s="73"/>
      <c r="I71" s="74"/>
      <c r="J71" s="75"/>
      <c r="K71" s="76"/>
      <c r="L71" s="75"/>
      <c r="M71" s="76"/>
    </row>
    <row r="72" spans="1:13">
      <c r="A72" s="33"/>
      <c r="B72" s="77"/>
      <c r="C72" s="77"/>
      <c r="D72" s="69" t="str">
        <f>IF(B72="","",VLOOKUP(B72,gatunki_ptaków!$A$2:$C$13,2,0))</f>
        <v/>
      </c>
      <c r="E72" s="70"/>
      <c r="F72" s="71"/>
      <c r="G72" s="72" t="str">
        <f>IF(B72="","",VLOOKUP(B72,gatunki_ptaków!$A$2:$C$13,3,0))</f>
        <v/>
      </c>
      <c r="H72" s="73"/>
      <c r="I72" s="74"/>
      <c r="J72" s="75"/>
      <c r="K72" s="76"/>
      <c r="L72" s="75"/>
      <c r="M72" s="76"/>
    </row>
    <row r="73" spans="1:13">
      <c r="A73" s="33"/>
      <c r="B73" s="77"/>
      <c r="C73" s="77"/>
      <c r="D73" s="69" t="str">
        <f>IF(B73="","",VLOOKUP(B73,gatunki_ptaków!$A$2:$C$13,2,0))</f>
        <v/>
      </c>
      <c r="E73" s="70"/>
      <c r="F73" s="71"/>
      <c r="G73" s="72" t="str">
        <f>IF(B73="","",VLOOKUP(B73,gatunki_ptaków!$A$2:$C$13,3,0))</f>
        <v/>
      </c>
      <c r="H73" s="73"/>
      <c r="I73" s="74"/>
      <c r="J73" s="75"/>
      <c r="K73" s="76"/>
      <c r="L73" s="75"/>
      <c r="M73" s="76"/>
    </row>
    <row r="74" spans="1:13">
      <c r="A74" s="33"/>
      <c r="B74" s="77"/>
      <c r="C74" s="77"/>
      <c r="D74" s="69" t="str">
        <f>IF(B74="","",VLOOKUP(B74,gatunki_ptaków!$A$2:$C$13,2,0))</f>
        <v/>
      </c>
      <c r="E74" s="70"/>
      <c r="F74" s="71"/>
      <c r="G74" s="72" t="str">
        <f>IF(B74="","",VLOOKUP(B74,gatunki_ptaków!$A$2:$C$13,3,0))</f>
        <v/>
      </c>
      <c r="H74" s="73"/>
      <c r="I74" s="74"/>
      <c r="J74" s="75"/>
      <c r="K74" s="76"/>
      <c r="L74" s="75"/>
      <c r="M74" s="76"/>
    </row>
    <row r="75" spans="1:13">
      <c r="A75" s="33"/>
      <c r="B75" s="77"/>
      <c r="C75" s="77"/>
      <c r="D75" s="69" t="str">
        <f>IF(B75="","",VLOOKUP(B75,gatunki_ptaków!$A$2:$C$13,2,0))</f>
        <v/>
      </c>
      <c r="E75" s="70"/>
      <c r="F75" s="71"/>
      <c r="G75" s="72" t="str">
        <f>IF(B75="","",VLOOKUP(B75,gatunki_ptaków!$A$2:$C$13,3,0))</f>
        <v/>
      </c>
      <c r="H75" s="73"/>
      <c r="I75" s="74"/>
      <c r="J75" s="75"/>
      <c r="K75" s="76"/>
      <c r="L75" s="75"/>
      <c r="M75" s="76"/>
    </row>
    <row r="76" spans="1:13">
      <c r="A76" s="33"/>
      <c r="B76" s="77"/>
      <c r="C76" s="77"/>
      <c r="D76" s="69" t="str">
        <f>IF(B76="","",VLOOKUP(B76,gatunki_ptaków!$A$2:$C$13,2,0))</f>
        <v/>
      </c>
      <c r="E76" s="70"/>
      <c r="F76" s="71"/>
      <c r="G76" s="72" t="str">
        <f>IF(B76="","",VLOOKUP(B76,gatunki_ptaków!$A$2:$C$13,3,0))</f>
        <v/>
      </c>
      <c r="H76" s="73"/>
      <c r="I76" s="74"/>
      <c r="J76" s="75"/>
      <c r="K76" s="76"/>
      <c r="L76" s="75"/>
      <c r="M76" s="76"/>
    </row>
    <row r="77" spans="1:13">
      <c r="A77" s="33"/>
      <c r="B77" s="77"/>
      <c r="C77" s="77"/>
      <c r="D77" s="69" t="str">
        <f>IF(B77="","",VLOOKUP(B77,gatunki_ptaków!$A$2:$C$13,2,0))</f>
        <v/>
      </c>
      <c r="E77" s="70"/>
      <c r="F77" s="71"/>
      <c r="G77" s="72" t="str">
        <f>IF(B77="","",VLOOKUP(B77,gatunki_ptaków!$A$2:$C$13,3,0))</f>
        <v/>
      </c>
      <c r="H77" s="73"/>
      <c r="I77" s="74"/>
      <c r="J77" s="75"/>
      <c r="K77" s="76"/>
      <c r="L77" s="75"/>
      <c r="M77" s="76"/>
    </row>
    <row r="78" spans="1:13">
      <c r="A78" s="33"/>
      <c r="B78" s="77"/>
      <c r="C78" s="77"/>
      <c r="D78" s="69" t="str">
        <f>IF(B78="","",VLOOKUP(B78,gatunki_ptaków!$A$2:$C$13,2,0))</f>
        <v/>
      </c>
      <c r="E78" s="70"/>
      <c r="F78" s="71"/>
      <c r="G78" s="72" t="str">
        <f>IF(B78="","",VLOOKUP(B78,gatunki_ptaków!$A$2:$C$13,3,0))</f>
        <v/>
      </c>
      <c r="H78" s="73"/>
      <c r="I78" s="74"/>
      <c r="J78" s="75"/>
      <c r="K78" s="76"/>
      <c r="L78" s="75"/>
      <c r="M78" s="76"/>
    </row>
    <row r="79" spans="1:13">
      <c r="A79" s="33"/>
      <c r="B79" s="77"/>
      <c r="C79" s="77"/>
      <c r="D79" s="69" t="str">
        <f>IF(B79="","",VLOOKUP(B79,gatunki_ptaków!$A$2:$C$13,2,0))</f>
        <v/>
      </c>
      <c r="E79" s="70"/>
      <c r="F79" s="71"/>
      <c r="G79" s="72" t="str">
        <f>IF(B79="","",VLOOKUP(B79,gatunki_ptaków!$A$2:$C$13,3,0))</f>
        <v/>
      </c>
      <c r="H79" s="73"/>
      <c r="I79" s="74"/>
      <c r="J79" s="75"/>
      <c r="K79" s="76"/>
      <c r="L79" s="75"/>
      <c r="M79" s="76"/>
    </row>
    <row r="80" spans="1:13">
      <c r="A80" s="33"/>
      <c r="B80" s="77"/>
      <c r="C80" s="77"/>
      <c r="D80" s="69" t="str">
        <f>IF(B80="","",VLOOKUP(B80,gatunki_ptaków!$A$2:$C$13,2,0))</f>
        <v/>
      </c>
      <c r="E80" s="70"/>
      <c r="F80" s="71"/>
      <c r="G80" s="72" t="str">
        <f>IF(B80="","",VLOOKUP(B80,gatunki_ptaków!$A$2:$C$13,3,0))</f>
        <v/>
      </c>
      <c r="H80" s="73"/>
      <c r="I80" s="74"/>
      <c r="J80" s="75"/>
      <c r="K80" s="76"/>
      <c r="L80" s="75"/>
      <c r="M80" s="76"/>
    </row>
    <row r="81" spans="1:13">
      <c r="A81" s="33"/>
      <c r="B81" s="77"/>
      <c r="C81" s="77"/>
      <c r="D81" s="69" t="str">
        <f>IF(B81="","",VLOOKUP(B81,gatunki_ptaków!$A$2:$C$13,2,0))</f>
        <v/>
      </c>
      <c r="E81" s="70"/>
      <c r="F81" s="71"/>
      <c r="G81" s="72" t="str">
        <f>IF(B81="","",VLOOKUP(B81,gatunki_ptaków!$A$2:$C$13,3,0))</f>
        <v/>
      </c>
      <c r="H81" s="73"/>
      <c r="I81" s="74"/>
      <c r="J81" s="75"/>
      <c r="K81" s="76"/>
      <c r="L81" s="75"/>
      <c r="M81" s="76"/>
    </row>
    <row r="82" spans="1:13">
      <c r="A82" s="33"/>
      <c r="B82" s="77"/>
      <c r="C82" s="77"/>
      <c r="D82" s="69" t="str">
        <f>IF(B82="","",VLOOKUP(B82,gatunki_ptaków!$A$2:$C$13,2,0))</f>
        <v/>
      </c>
      <c r="E82" s="70"/>
      <c r="F82" s="71"/>
      <c r="G82" s="72" t="str">
        <f>IF(B82="","",VLOOKUP(B82,gatunki_ptaków!$A$2:$C$13,3,0))</f>
        <v/>
      </c>
      <c r="H82" s="73"/>
      <c r="I82" s="74"/>
      <c r="J82" s="75"/>
      <c r="K82" s="76"/>
      <c r="L82" s="75"/>
      <c r="M82" s="76"/>
    </row>
    <row r="83" spans="1:13">
      <c r="A83" s="33"/>
      <c r="B83" s="77"/>
      <c r="C83" s="77"/>
      <c r="D83" s="69" t="str">
        <f>IF(B83="","",VLOOKUP(B83,gatunki_ptaków!$A$2:$C$13,2,0))</f>
        <v/>
      </c>
      <c r="E83" s="70"/>
      <c r="F83" s="71"/>
      <c r="G83" s="72" t="str">
        <f>IF(B83="","",VLOOKUP(B83,gatunki_ptaków!$A$2:$C$13,3,0))</f>
        <v/>
      </c>
      <c r="H83" s="73"/>
      <c r="I83" s="74"/>
      <c r="J83" s="75"/>
      <c r="K83" s="76"/>
      <c r="L83" s="75"/>
      <c r="M83" s="76"/>
    </row>
    <row r="84" spans="1:13">
      <c r="A84" s="33"/>
      <c r="B84" s="77"/>
      <c r="C84" s="77"/>
      <c r="D84" s="69" t="str">
        <f>IF(B84="","",VLOOKUP(B84,gatunki_ptaków!$A$2:$C$13,2,0))</f>
        <v/>
      </c>
      <c r="E84" s="70"/>
      <c r="F84" s="71"/>
      <c r="G84" s="72" t="str">
        <f>IF(B84="","",VLOOKUP(B84,gatunki_ptaków!$A$2:$C$13,3,0))</f>
        <v/>
      </c>
      <c r="H84" s="73"/>
      <c r="I84" s="74"/>
      <c r="J84" s="75"/>
      <c r="K84" s="76"/>
      <c r="L84" s="75"/>
      <c r="M84" s="76"/>
    </row>
    <row r="85" spans="1:13">
      <c r="A85" s="33"/>
      <c r="B85" s="77"/>
      <c r="C85" s="77"/>
      <c r="D85" s="69" t="str">
        <f>IF(B85="","",VLOOKUP(B85,gatunki_ptaków!$A$2:$C$13,2,0))</f>
        <v/>
      </c>
      <c r="E85" s="70"/>
      <c r="F85" s="71"/>
      <c r="G85" s="72" t="str">
        <f>IF(B85="","",VLOOKUP(B85,gatunki_ptaków!$A$2:$C$13,3,0))</f>
        <v/>
      </c>
      <c r="H85" s="73"/>
      <c r="I85" s="74"/>
      <c r="J85" s="75"/>
      <c r="K85" s="76"/>
      <c r="L85" s="75"/>
      <c r="M85" s="76"/>
    </row>
    <row r="86" spans="1:13">
      <c r="A86" s="33"/>
      <c r="B86" s="77"/>
      <c r="C86" s="77"/>
      <c r="D86" s="69" t="str">
        <f>IF(B86="","",VLOOKUP(B86,gatunki_ptaków!$A$2:$C$13,2,0))</f>
        <v/>
      </c>
      <c r="E86" s="70"/>
      <c r="F86" s="71"/>
      <c r="G86" s="72" t="str">
        <f>IF(B86="","",VLOOKUP(B86,gatunki_ptaków!$A$2:$C$13,3,0))</f>
        <v/>
      </c>
      <c r="H86" s="73"/>
      <c r="I86" s="74"/>
      <c r="J86" s="75"/>
      <c r="K86" s="76"/>
      <c r="L86" s="75"/>
      <c r="M86" s="76"/>
    </row>
    <row r="87" spans="1:13">
      <c r="A87" s="33"/>
      <c r="B87" s="77"/>
      <c r="C87" s="77"/>
      <c r="D87" s="69" t="str">
        <f>IF(B87="","",VLOOKUP(B87,gatunki_ptaków!$A$2:$C$13,2,0))</f>
        <v/>
      </c>
      <c r="E87" s="70"/>
      <c r="F87" s="71"/>
      <c r="G87" s="72" t="str">
        <f>IF(B87="","",VLOOKUP(B87,gatunki_ptaków!$A$2:$C$13,3,0))</f>
        <v/>
      </c>
      <c r="H87" s="73"/>
      <c r="I87" s="74"/>
      <c r="J87" s="75"/>
      <c r="K87" s="76"/>
      <c r="L87" s="75"/>
      <c r="M87" s="76"/>
    </row>
    <row r="88" spans="1:13">
      <c r="A88" s="33"/>
      <c r="B88" s="77"/>
      <c r="C88" s="77"/>
      <c r="D88" s="69" t="str">
        <f>IF(B88="","",VLOOKUP(B88,gatunki_ptaków!$A$2:$C$13,2,0))</f>
        <v/>
      </c>
      <c r="E88" s="70"/>
      <c r="F88" s="71"/>
      <c r="G88" s="72" t="str">
        <f>IF(B88="","",VLOOKUP(B88,gatunki_ptaków!$A$2:$C$13,3,0))</f>
        <v/>
      </c>
      <c r="H88" s="73"/>
      <c r="I88" s="74"/>
      <c r="J88" s="75"/>
      <c r="K88" s="76"/>
      <c r="L88" s="75"/>
      <c r="M88" s="76"/>
    </row>
    <row r="89" spans="1:13">
      <c r="A89" s="33"/>
      <c r="B89" s="77"/>
      <c r="C89" s="77"/>
      <c r="D89" s="69" t="str">
        <f>IF(B89="","",VLOOKUP(B89,gatunki_ptaków!$A$2:$C$13,2,0))</f>
        <v/>
      </c>
      <c r="E89" s="70"/>
      <c r="F89" s="71"/>
      <c r="G89" s="72" t="str">
        <f>IF(B89="","",VLOOKUP(B89,gatunki_ptaków!$A$2:$C$13,3,0))</f>
        <v/>
      </c>
      <c r="H89" s="73"/>
      <c r="I89" s="74"/>
      <c r="J89" s="75"/>
      <c r="K89" s="76"/>
      <c r="L89" s="75"/>
      <c r="M89" s="76"/>
    </row>
    <row r="90" spans="1:13">
      <c r="A90" s="33"/>
      <c r="B90" s="77"/>
      <c r="C90" s="77"/>
      <c r="D90" s="69" t="str">
        <f>IF(B90="","",VLOOKUP(B90,gatunki_ptaków!$A$2:$C$13,2,0))</f>
        <v/>
      </c>
      <c r="E90" s="70"/>
      <c r="F90" s="71"/>
      <c r="G90" s="72" t="str">
        <f>IF(B90="","",VLOOKUP(B90,gatunki_ptaków!$A$2:$C$13,3,0))</f>
        <v/>
      </c>
      <c r="H90" s="73"/>
      <c r="I90" s="74"/>
      <c r="J90" s="75"/>
      <c r="K90" s="76"/>
      <c r="L90" s="75"/>
      <c r="M90" s="76"/>
    </row>
    <row r="91" spans="1:13">
      <c r="A91" s="33"/>
      <c r="B91" s="77"/>
      <c r="C91" s="77"/>
      <c r="D91" s="69" t="str">
        <f>IF(B91="","",VLOOKUP(B91,gatunki_ptaków!$A$2:$C$13,2,0))</f>
        <v/>
      </c>
      <c r="E91" s="70"/>
      <c r="F91" s="71"/>
      <c r="G91" s="72" t="str">
        <f>IF(B91="","",VLOOKUP(B91,gatunki_ptaków!$A$2:$C$13,3,0))</f>
        <v/>
      </c>
      <c r="H91" s="73"/>
      <c r="I91" s="74"/>
      <c r="J91" s="75"/>
      <c r="K91" s="76"/>
      <c r="L91" s="75"/>
      <c r="M91" s="76"/>
    </row>
    <row r="92" spans="1:13">
      <c r="A92" s="33"/>
      <c r="B92" s="77"/>
      <c r="C92" s="77"/>
      <c r="D92" s="69" t="str">
        <f>IF(B92="","",VLOOKUP(B92,gatunki_ptaków!$A$2:$C$13,2,0))</f>
        <v/>
      </c>
      <c r="E92" s="70"/>
      <c r="F92" s="71"/>
      <c r="G92" s="72" t="str">
        <f>IF(B92="","",VLOOKUP(B92,gatunki_ptaków!$A$2:$C$13,3,0))</f>
        <v/>
      </c>
      <c r="H92" s="73"/>
      <c r="I92" s="74"/>
      <c r="J92" s="75"/>
      <c r="K92" s="76"/>
      <c r="L92" s="75"/>
      <c r="M92" s="76"/>
    </row>
    <row r="93" spans="1:13">
      <c r="A93" s="33"/>
      <c r="B93" s="77"/>
      <c r="C93" s="77"/>
      <c r="D93" s="69" t="str">
        <f>IF(B93="","",VLOOKUP(B93,gatunki_ptaków!$A$2:$C$13,2,0))</f>
        <v/>
      </c>
      <c r="E93" s="70"/>
      <c r="F93" s="71"/>
      <c r="G93" s="72" t="str">
        <f>IF(B93="","",VLOOKUP(B93,gatunki_ptaków!$A$2:$C$13,3,0))</f>
        <v/>
      </c>
      <c r="H93" s="73"/>
      <c r="I93" s="74"/>
      <c r="J93" s="75"/>
      <c r="K93" s="76"/>
      <c r="L93" s="75"/>
      <c r="M93" s="76"/>
    </row>
    <row r="94" spans="1:13">
      <c r="A94" s="33"/>
      <c r="B94" s="77"/>
      <c r="C94" s="77"/>
      <c r="D94" s="69" t="str">
        <f>IF(B94="","",VLOOKUP(B94,gatunki_ptaków!$A$2:$C$13,2,0))</f>
        <v/>
      </c>
      <c r="E94" s="70"/>
      <c r="F94" s="71"/>
      <c r="G94" s="72" t="str">
        <f>IF(B94="","",VLOOKUP(B94,gatunki_ptaków!$A$2:$C$13,3,0))</f>
        <v/>
      </c>
      <c r="H94" s="73"/>
      <c r="I94" s="74"/>
      <c r="J94" s="75"/>
      <c r="K94" s="76"/>
      <c r="L94" s="75"/>
      <c r="M94" s="76"/>
    </row>
    <row r="95" spans="1:13">
      <c r="A95" s="33"/>
      <c r="B95" s="77"/>
      <c r="C95" s="77"/>
      <c r="D95" s="69" t="str">
        <f>IF(B95="","",VLOOKUP(B95,gatunki_ptaków!$A$2:$C$13,2,0))</f>
        <v/>
      </c>
      <c r="E95" s="70"/>
      <c r="F95" s="71"/>
      <c r="G95" s="72" t="str">
        <f>IF(B95="","",VLOOKUP(B95,gatunki_ptaków!$A$2:$C$13,3,0))</f>
        <v/>
      </c>
      <c r="H95" s="73"/>
      <c r="I95" s="74"/>
      <c r="J95" s="75"/>
      <c r="K95" s="76"/>
      <c r="L95" s="75"/>
      <c r="M95" s="76"/>
    </row>
    <row r="96" spans="1:13">
      <c r="A96" s="33"/>
      <c r="B96" s="77"/>
      <c r="C96" s="77"/>
      <c r="D96" s="69" t="str">
        <f>IF(B96="","",VLOOKUP(B96,gatunki_ptaków!$A$2:$C$13,2,0))</f>
        <v/>
      </c>
      <c r="E96" s="70"/>
      <c r="F96" s="71"/>
      <c r="G96" s="72" t="str">
        <f>IF(B96="","",VLOOKUP(B96,gatunki_ptaków!$A$2:$C$13,3,0))</f>
        <v/>
      </c>
      <c r="H96" s="73"/>
      <c r="I96" s="74"/>
      <c r="J96" s="75"/>
      <c r="K96" s="76"/>
      <c r="L96" s="75"/>
      <c r="M96" s="76"/>
    </row>
    <row r="97" spans="1:13">
      <c r="A97" s="33"/>
      <c r="B97" s="77"/>
      <c r="C97" s="77"/>
      <c r="D97" s="69" t="str">
        <f>IF(B97="","",VLOOKUP(B97,gatunki_ptaków!$A$2:$C$13,2,0))</f>
        <v/>
      </c>
      <c r="E97" s="70"/>
      <c r="F97" s="71"/>
      <c r="G97" s="72" t="str">
        <f>IF(B97="","",VLOOKUP(B97,gatunki_ptaków!$A$2:$C$13,3,0))</f>
        <v/>
      </c>
      <c r="H97" s="73"/>
      <c r="I97" s="74"/>
      <c r="J97" s="75"/>
      <c r="K97" s="76"/>
      <c r="L97" s="75"/>
      <c r="M97" s="76"/>
    </row>
    <row r="98" spans="1:13">
      <c r="A98" s="33"/>
      <c r="B98" s="77"/>
      <c r="C98" s="77"/>
      <c r="D98" s="69" t="str">
        <f>IF(B98="","",VLOOKUP(B98,gatunki_ptaków!$A$2:$C$13,2,0))</f>
        <v/>
      </c>
      <c r="E98" s="70"/>
      <c r="F98" s="71"/>
      <c r="G98" s="72" t="str">
        <f>IF(B98="","",VLOOKUP(B98,gatunki_ptaków!$A$2:$C$13,3,0))</f>
        <v/>
      </c>
      <c r="H98" s="73"/>
      <c r="I98" s="74"/>
      <c r="J98" s="75"/>
      <c r="K98" s="76"/>
      <c r="L98" s="75"/>
      <c r="M98" s="76"/>
    </row>
    <row r="99" spans="1:13">
      <c r="A99" s="33"/>
      <c r="B99" s="77"/>
      <c r="C99" s="77"/>
      <c r="D99" s="69" t="str">
        <f>IF(B99="","",VLOOKUP(B99,gatunki_ptaków!$A$2:$C$13,2,0))</f>
        <v/>
      </c>
      <c r="E99" s="70"/>
      <c r="F99" s="71"/>
      <c r="G99" s="72" t="str">
        <f>IF(B99="","",VLOOKUP(B99,gatunki_ptaków!$A$2:$C$13,3,0))</f>
        <v/>
      </c>
      <c r="H99" s="73"/>
      <c r="I99" s="74"/>
      <c r="J99" s="75"/>
      <c r="K99" s="76"/>
      <c r="L99" s="75"/>
      <c r="M99" s="76"/>
    </row>
    <row r="100" spans="1:13">
      <c r="A100" s="33"/>
      <c r="B100" s="77"/>
      <c r="C100" s="77"/>
      <c r="D100" s="69" t="str">
        <f>IF(B100="","",VLOOKUP(B100,gatunki_ptaków!$A$2:$C$13,2,0))</f>
        <v/>
      </c>
      <c r="E100" s="70"/>
      <c r="F100" s="71"/>
      <c r="G100" s="72" t="str">
        <f>IF(B100="","",VLOOKUP(B100,gatunki_ptaków!$A$2:$C$13,3,0))</f>
        <v/>
      </c>
      <c r="H100" s="73"/>
      <c r="I100" s="74"/>
      <c r="J100" s="75"/>
      <c r="K100" s="76"/>
      <c r="L100" s="75"/>
      <c r="M100" s="76"/>
    </row>
    <row r="101" spans="1:13">
      <c r="A101" s="32"/>
      <c r="B101" s="68"/>
      <c r="C101" s="68"/>
      <c r="D101" s="69" t="str">
        <f>IF(B101="","",VLOOKUP(B101,gatunki_ptaków!$A$2:$C$13,2,0))</f>
        <v/>
      </c>
      <c r="E101" s="70"/>
      <c r="F101" s="71"/>
      <c r="G101" s="72" t="str">
        <f>IF(B101="","",VLOOKUP(B101,gatunki_ptaków!$A$2:$C$13,3,0))</f>
        <v/>
      </c>
      <c r="H101" s="73"/>
      <c r="I101" s="74"/>
      <c r="J101" s="75"/>
      <c r="K101" s="76"/>
      <c r="L101" s="75"/>
      <c r="M101" s="76"/>
    </row>
    <row r="102" spans="1:13">
      <c r="A102" s="32"/>
      <c r="B102" s="68"/>
      <c r="C102" s="68"/>
      <c r="D102" s="69" t="str">
        <f>IF(B102="","",VLOOKUP(B102,gatunki_ptaków!$A$2:$C$13,2,0))</f>
        <v/>
      </c>
      <c r="E102" s="70"/>
      <c r="F102" s="71"/>
      <c r="G102" s="72" t="str">
        <f>IF(B102="","",VLOOKUP(B102,gatunki_ptaków!$A$2:$C$13,3,0))</f>
        <v/>
      </c>
      <c r="H102" s="73"/>
      <c r="I102" s="74"/>
      <c r="J102" s="75"/>
      <c r="K102" s="76"/>
      <c r="L102" s="75"/>
      <c r="M102" s="76"/>
    </row>
    <row r="103" spans="1:13">
      <c r="A103" s="31"/>
      <c r="B103" s="66"/>
      <c r="C103" s="66"/>
      <c r="D103" s="66" t="str">
        <f>IF(B103="","",VLOOKUP(B103,gatunki_ptaków!$A$2:$C$13,2,0))</f>
        <v/>
      </c>
      <c r="E103" s="66"/>
      <c r="F103" s="66"/>
      <c r="G103" s="67" t="str">
        <f>IF(B103="","",VLOOKUP(B103,gatunki_ptaków!$A$2:$C$13,3,0))</f>
        <v/>
      </c>
      <c r="H103" s="67"/>
      <c r="I103" s="67"/>
      <c r="J103" s="66"/>
      <c r="K103" s="66"/>
      <c r="L103" s="66"/>
      <c r="M103" s="66"/>
    </row>
    <row r="104" spans="1:13">
      <c r="A104" s="51" t="s">
        <v>17</v>
      </c>
      <c r="B104" s="52"/>
      <c r="C104" s="99" t="str">
        <f>IF(B104="","",VLOOKUP(B104,gatunki_ptaków!$A$2:$C$13,2,0))</f>
        <v/>
      </c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</row>
    <row r="105" spans="1:13">
      <c r="A105" s="53"/>
      <c r="B105" s="54"/>
      <c r="C105" s="102"/>
      <c r="D105" s="66"/>
      <c r="E105" s="66"/>
      <c r="F105" s="66"/>
      <c r="G105" s="66"/>
      <c r="H105" s="66"/>
      <c r="I105" s="66"/>
      <c r="J105" s="66"/>
      <c r="K105" s="66"/>
      <c r="L105" s="66"/>
      <c r="M105" s="103"/>
    </row>
    <row r="106" spans="1:13">
      <c r="A106" s="53"/>
      <c r="B106" s="54"/>
      <c r="C106" s="102"/>
      <c r="D106" s="66"/>
      <c r="E106" s="66"/>
      <c r="F106" s="66"/>
      <c r="G106" s="66"/>
      <c r="H106" s="66"/>
      <c r="I106" s="66"/>
      <c r="J106" s="66"/>
      <c r="K106" s="66"/>
      <c r="L106" s="66"/>
      <c r="M106" s="103"/>
    </row>
    <row r="107" spans="1:13">
      <c r="A107" s="53"/>
      <c r="B107" s="54"/>
      <c r="C107" s="102"/>
      <c r="D107" s="66"/>
      <c r="E107" s="66"/>
      <c r="F107" s="66"/>
      <c r="G107" s="66"/>
      <c r="H107" s="66"/>
      <c r="I107" s="66"/>
      <c r="J107" s="66"/>
      <c r="K107" s="66"/>
      <c r="L107" s="66"/>
      <c r="M107" s="103"/>
    </row>
    <row r="108" spans="1:13">
      <c r="A108" s="55"/>
      <c r="B108" s="56"/>
      <c r="C108" s="104"/>
      <c r="D108" s="105"/>
      <c r="E108" s="105"/>
      <c r="F108" s="105"/>
      <c r="G108" s="105"/>
      <c r="H108" s="105"/>
      <c r="I108" s="105"/>
      <c r="J108" s="105"/>
      <c r="K108" s="105"/>
      <c r="L108" s="105"/>
      <c r="M108" s="106"/>
    </row>
    <row r="109" spans="1:13">
      <c r="A109" s="6" t="s">
        <v>34</v>
      </c>
    </row>
  </sheetData>
  <protectedRanges>
    <protectedRange sqref="C6:K6 C7:E7 G7 C8:K8 C11 J11 I7:K7 M11 E14:E23 C14:C23 K14:K23 J55:K108 J26:K53" name="Rozstęp1"/>
    <protectedRange sqref="A55:B108 A26:B53" name="Rozstęp2"/>
    <protectedRange sqref="L55:M108 L26:M53" name="Rozstęp3"/>
  </protectedRanges>
  <mergeCells count="443">
    <mergeCell ref="B51:C51"/>
    <mergeCell ref="D51:F51"/>
    <mergeCell ref="G51:I51"/>
    <mergeCell ref="J51:K51"/>
    <mergeCell ref="L51:M51"/>
    <mergeCell ref="B50:C50"/>
    <mergeCell ref="D50:F50"/>
    <mergeCell ref="G50:I50"/>
    <mergeCell ref="J50:K50"/>
    <mergeCell ref="L50:M50"/>
    <mergeCell ref="A8:B8"/>
    <mergeCell ref="C8:M8"/>
    <mergeCell ref="A11:B11"/>
    <mergeCell ref="D11:E11"/>
    <mergeCell ref="F11:G11"/>
    <mergeCell ref="H11:I11"/>
    <mergeCell ref="K11:L11"/>
    <mergeCell ref="A5:C5"/>
    <mergeCell ref="A6:B6"/>
    <mergeCell ref="C6:M6"/>
    <mergeCell ref="A7:B7"/>
    <mergeCell ref="C7:G7"/>
    <mergeCell ref="I7:M7"/>
    <mergeCell ref="B16:C16"/>
    <mergeCell ref="D16:E16"/>
    <mergeCell ref="J16:K16"/>
    <mergeCell ref="L16:M16"/>
    <mergeCell ref="B17:C17"/>
    <mergeCell ref="D17:E17"/>
    <mergeCell ref="J17:K17"/>
    <mergeCell ref="L17:M17"/>
    <mergeCell ref="B14:C14"/>
    <mergeCell ref="D14:E14"/>
    <mergeCell ref="H14:I14"/>
    <mergeCell ref="J14:K14"/>
    <mergeCell ref="L14:M14"/>
    <mergeCell ref="B15:C15"/>
    <mergeCell ref="D15:E15"/>
    <mergeCell ref="J15:K15"/>
    <mergeCell ref="L15:M15"/>
    <mergeCell ref="B20:C20"/>
    <mergeCell ref="D20:E20"/>
    <mergeCell ref="J20:K20"/>
    <mergeCell ref="L20:M20"/>
    <mergeCell ref="B21:C21"/>
    <mergeCell ref="D21:E21"/>
    <mergeCell ref="J21:K21"/>
    <mergeCell ref="L21:M21"/>
    <mergeCell ref="B18:C18"/>
    <mergeCell ref="D18:E18"/>
    <mergeCell ref="J18:K18"/>
    <mergeCell ref="L18:M18"/>
    <mergeCell ref="B19:C19"/>
    <mergeCell ref="D19:E19"/>
    <mergeCell ref="J19:K19"/>
    <mergeCell ref="L19:M19"/>
    <mergeCell ref="B22:C22"/>
    <mergeCell ref="D22:E22"/>
    <mergeCell ref="J22:K22"/>
    <mergeCell ref="L22:M22"/>
    <mergeCell ref="A23:M23"/>
    <mergeCell ref="B25:C25"/>
    <mergeCell ref="D25:F25"/>
    <mergeCell ref="G25:I25"/>
    <mergeCell ref="J25:K25"/>
    <mergeCell ref="L25:M25"/>
    <mergeCell ref="B26:C26"/>
    <mergeCell ref="D26:F26"/>
    <mergeCell ref="G26:I26"/>
    <mergeCell ref="J26:K26"/>
    <mergeCell ref="L26:M26"/>
    <mergeCell ref="B27:C27"/>
    <mergeCell ref="D27:F27"/>
    <mergeCell ref="G27:I27"/>
    <mergeCell ref="J27:K27"/>
    <mergeCell ref="L27:M27"/>
    <mergeCell ref="B28:C28"/>
    <mergeCell ref="D28:F28"/>
    <mergeCell ref="G28:I28"/>
    <mergeCell ref="J28:K28"/>
    <mergeCell ref="L28:M28"/>
    <mergeCell ref="B29:C29"/>
    <mergeCell ref="D29:F29"/>
    <mergeCell ref="G29:I29"/>
    <mergeCell ref="J29:K29"/>
    <mergeCell ref="L29:M29"/>
    <mergeCell ref="B30:C30"/>
    <mergeCell ref="D30:F30"/>
    <mergeCell ref="G30:I30"/>
    <mergeCell ref="J30:K30"/>
    <mergeCell ref="L30:M30"/>
    <mergeCell ref="B31:C31"/>
    <mergeCell ref="D31:F31"/>
    <mergeCell ref="G31:I31"/>
    <mergeCell ref="J31:K31"/>
    <mergeCell ref="L31:M31"/>
    <mergeCell ref="B32:C32"/>
    <mergeCell ref="D32:F32"/>
    <mergeCell ref="G32:I32"/>
    <mergeCell ref="J32:K32"/>
    <mergeCell ref="L32:M32"/>
    <mergeCell ref="B33:C33"/>
    <mergeCell ref="D33:F33"/>
    <mergeCell ref="G33:I33"/>
    <mergeCell ref="J33:K33"/>
    <mergeCell ref="L33:M33"/>
    <mergeCell ref="B34:C34"/>
    <mergeCell ref="D34:F34"/>
    <mergeCell ref="G34:I34"/>
    <mergeCell ref="J34:K34"/>
    <mergeCell ref="L34:M34"/>
    <mergeCell ref="B35:C35"/>
    <mergeCell ref="D35:F35"/>
    <mergeCell ref="G35:I35"/>
    <mergeCell ref="J35:K35"/>
    <mergeCell ref="L35:M35"/>
    <mergeCell ref="B36:C36"/>
    <mergeCell ref="D36:F36"/>
    <mergeCell ref="G36:I36"/>
    <mergeCell ref="J36:K36"/>
    <mergeCell ref="L36:M36"/>
    <mergeCell ref="B37:C37"/>
    <mergeCell ref="D37:F37"/>
    <mergeCell ref="G37:I37"/>
    <mergeCell ref="J37:K37"/>
    <mergeCell ref="L37:M37"/>
    <mergeCell ref="B38:C38"/>
    <mergeCell ref="D38:F38"/>
    <mergeCell ref="G38:I38"/>
    <mergeCell ref="J38:K38"/>
    <mergeCell ref="L38:M38"/>
    <mergeCell ref="B39:C39"/>
    <mergeCell ref="D39:F39"/>
    <mergeCell ref="G39:I39"/>
    <mergeCell ref="J39:K39"/>
    <mergeCell ref="L39:M39"/>
    <mergeCell ref="B40:C40"/>
    <mergeCell ref="D40:F40"/>
    <mergeCell ref="G40:I40"/>
    <mergeCell ref="J40:K40"/>
    <mergeCell ref="L40:M40"/>
    <mergeCell ref="B41:C41"/>
    <mergeCell ref="D41:F41"/>
    <mergeCell ref="G41:I41"/>
    <mergeCell ref="J41:K41"/>
    <mergeCell ref="L41:M41"/>
    <mergeCell ref="B42:C42"/>
    <mergeCell ref="D42:F42"/>
    <mergeCell ref="G42:I42"/>
    <mergeCell ref="J42:K42"/>
    <mergeCell ref="L42:M42"/>
    <mergeCell ref="B43:C43"/>
    <mergeCell ref="D43:F43"/>
    <mergeCell ref="G43:I43"/>
    <mergeCell ref="J43:K43"/>
    <mergeCell ref="L43:M43"/>
    <mergeCell ref="B44:C44"/>
    <mergeCell ref="D44:F44"/>
    <mergeCell ref="G44:I44"/>
    <mergeCell ref="J44:K44"/>
    <mergeCell ref="L44:M44"/>
    <mergeCell ref="B45:C45"/>
    <mergeCell ref="D45:F45"/>
    <mergeCell ref="G45:I45"/>
    <mergeCell ref="J45:K45"/>
    <mergeCell ref="L45:M45"/>
    <mergeCell ref="B46:C46"/>
    <mergeCell ref="D46:F46"/>
    <mergeCell ref="G46:I46"/>
    <mergeCell ref="J46:K46"/>
    <mergeCell ref="L46:M46"/>
    <mergeCell ref="B47:C47"/>
    <mergeCell ref="D47:F47"/>
    <mergeCell ref="G47:I47"/>
    <mergeCell ref="J47:K47"/>
    <mergeCell ref="L47:M47"/>
    <mergeCell ref="B48:C48"/>
    <mergeCell ref="D48:F48"/>
    <mergeCell ref="G48:I48"/>
    <mergeCell ref="J48:K48"/>
    <mergeCell ref="L48:M48"/>
    <mergeCell ref="B49:C49"/>
    <mergeCell ref="D49:F49"/>
    <mergeCell ref="G49:I49"/>
    <mergeCell ref="J49:K49"/>
    <mergeCell ref="L49:M49"/>
    <mergeCell ref="B52:C52"/>
    <mergeCell ref="D52:F52"/>
    <mergeCell ref="G52:I52"/>
    <mergeCell ref="J52:K52"/>
    <mergeCell ref="L52:M52"/>
    <mergeCell ref="B53:C53"/>
    <mergeCell ref="D53:F53"/>
    <mergeCell ref="G53:I53"/>
    <mergeCell ref="J53:K53"/>
    <mergeCell ref="L53:M53"/>
    <mergeCell ref="B55:C55"/>
    <mergeCell ref="D55:F55"/>
    <mergeCell ref="G55:I55"/>
    <mergeCell ref="J55:K55"/>
    <mergeCell ref="L55:M55"/>
    <mergeCell ref="B56:C56"/>
    <mergeCell ref="D56:F56"/>
    <mergeCell ref="G56:I56"/>
    <mergeCell ref="J56:K56"/>
    <mergeCell ref="L56:M56"/>
    <mergeCell ref="B57:C57"/>
    <mergeCell ref="D57:F57"/>
    <mergeCell ref="G57:I57"/>
    <mergeCell ref="J57:K57"/>
    <mergeCell ref="L57:M57"/>
    <mergeCell ref="B58:C58"/>
    <mergeCell ref="D58:F58"/>
    <mergeCell ref="G58:I58"/>
    <mergeCell ref="J58:K58"/>
    <mergeCell ref="L58:M58"/>
    <mergeCell ref="B59:C59"/>
    <mergeCell ref="D59:F59"/>
    <mergeCell ref="G59:I59"/>
    <mergeCell ref="J59:K59"/>
    <mergeCell ref="L59:M59"/>
    <mergeCell ref="B60:C60"/>
    <mergeCell ref="D60:F60"/>
    <mergeCell ref="G60:I60"/>
    <mergeCell ref="J60:K60"/>
    <mergeCell ref="L60:M60"/>
    <mergeCell ref="B61:C61"/>
    <mergeCell ref="D61:F61"/>
    <mergeCell ref="G61:I61"/>
    <mergeCell ref="J61:K61"/>
    <mergeCell ref="L61:M61"/>
    <mergeCell ref="B62:C62"/>
    <mergeCell ref="D62:F62"/>
    <mergeCell ref="G62:I62"/>
    <mergeCell ref="J62:K62"/>
    <mergeCell ref="L62:M62"/>
    <mergeCell ref="B63:C63"/>
    <mergeCell ref="D63:F63"/>
    <mergeCell ref="G63:I63"/>
    <mergeCell ref="J63:K63"/>
    <mergeCell ref="L63:M63"/>
    <mergeCell ref="B64:C64"/>
    <mergeCell ref="D64:F64"/>
    <mergeCell ref="G64:I64"/>
    <mergeCell ref="J64:K64"/>
    <mergeCell ref="L64:M64"/>
    <mergeCell ref="B65:C65"/>
    <mergeCell ref="D65:F65"/>
    <mergeCell ref="G65:I65"/>
    <mergeCell ref="J65:K65"/>
    <mergeCell ref="L65:M65"/>
    <mergeCell ref="B66:C66"/>
    <mergeCell ref="D66:F66"/>
    <mergeCell ref="G66:I66"/>
    <mergeCell ref="J66:K66"/>
    <mergeCell ref="L66:M66"/>
    <mergeCell ref="B67:C67"/>
    <mergeCell ref="D67:F67"/>
    <mergeCell ref="G67:I67"/>
    <mergeCell ref="J67:K67"/>
    <mergeCell ref="L67:M67"/>
    <mergeCell ref="B68:C68"/>
    <mergeCell ref="D68:F68"/>
    <mergeCell ref="G68:I68"/>
    <mergeCell ref="J68:K68"/>
    <mergeCell ref="L68:M68"/>
    <mergeCell ref="B69:C69"/>
    <mergeCell ref="D69:F69"/>
    <mergeCell ref="G69:I69"/>
    <mergeCell ref="J69:K69"/>
    <mergeCell ref="L69:M69"/>
    <mergeCell ref="B70:C70"/>
    <mergeCell ref="D70:F70"/>
    <mergeCell ref="G70:I70"/>
    <mergeCell ref="J70:K70"/>
    <mergeCell ref="L70:M70"/>
    <mergeCell ref="B71:C71"/>
    <mergeCell ref="D71:F71"/>
    <mergeCell ref="G71:I71"/>
    <mergeCell ref="J71:K71"/>
    <mergeCell ref="L71:M71"/>
    <mergeCell ref="B72:C72"/>
    <mergeCell ref="D72:F72"/>
    <mergeCell ref="G72:I72"/>
    <mergeCell ref="J72:K72"/>
    <mergeCell ref="L72:M72"/>
    <mergeCell ref="B73:C73"/>
    <mergeCell ref="D73:F73"/>
    <mergeCell ref="G73:I73"/>
    <mergeCell ref="J73:K73"/>
    <mergeCell ref="L73:M73"/>
    <mergeCell ref="B74:C74"/>
    <mergeCell ref="D74:F74"/>
    <mergeCell ref="G74:I74"/>
    <mergeCell ref="J74:K74"/>
    <mergeCell ref="L74:M74"/>
    <mergeCell ref="B75:C75"/>
    <mergeCell ref="D75:F75"/>
    <mergeCell ref="G75:I75"/>
    <mergeCell ref="J75:K75"/>
    <mergeCell ref="L75:M75"/>
    <mergeCell ref="B76:C76"/>
    <mergeCell ref="D76:F76"/>
    <mergeCell ref="G76:I76"/>
    <mergeCell ref="J76:K76"/>
    <mergeCell ref="L76:M76"/>
    <mergeCell ref="B77:C77"/>
    <mergeCell ref="D77:F77"/>
    <mergeCell ref="G77:I77"/>
    <mergeCell ref="J77:K77"/>
    <mergeCell ref="L77:M77"/>
    <mergeCell ref="B78:C78"/>
    <mergeCell ref="D78:F78"/>
    <mergeCell ref="G78:I78"/>
    <mergeCell ref="J78:K78"/>
    <mergeCell ref="L78:M78"/>
    <mergeCell ref="B79:C79"/>
    <mergeCell ref="D79:F79"/>
    <mergeCell ref="G79:I79"/>
    <mergeCell ref="J79:K79"/>
    <mergeCell ref="L79:M79"/>
    <mergeCell ref="B80:C80"/>
    <mergeCell ref="D80:F80"/>
    <mergeCell ref="G80:I80"/>
    <mergeCell ref="J80:K80"/>
    <mergeCell ref="L80:M80"/>
    <mergeCell ref="B81:C81"/>
    <mergeCell ref="D81:F81"/>
    <mergeCell ref="G81:I81"/>
    <mergeCell ref="J81:K81"/>
    <mergeCell ref="L81:M81"/>
    <mergeCell ref="B82:C82"/>
    <mergeCell ref="D82:F82"/>
    <mergeCell ref="G82:I82"/>
    <mergeCell ref="J82:K82"/>
    <mergeCell ref="L82:M82"/>
    <mergeCell ref="B83:C83"/>
    <mergeCell ref="D83:F83"/>
    <mergeCell ref="G83:I83"/>
    <mergeCell ref="J83:K83"/>
    <mergeCell ref="L83:M83"/>
    <mergeCell ref="B84:C84"/>
    <mergeCell ref="D84:F84"/>
    <mergeCell ref="G84:I84"/>
    <mergeCell ref="J84:K84"/>
    <mergeCell ref="L84:M84"/>
    <mergeCell ref="B85:C85"/>
    <mergeCell ref="D85:F85"/>
    <mergeCell ref="G85:I85"/>
    <mergeCell ref="J85:K85"/>
    <mergeCell ref="L85:M85"/>
    <mergeCell ref="B86:C86"/>
    <mergeCell ref="D86:F86"/>
    <mergeCell ref="G86:I86"/>
    <mergeCell ref="J86:K86"/>
    <mergeCell ref="L86:M86"/>
    <mergeCell ref="B87:C87"/>
    <mergeCell ref="D87:F87"/>
    <mergeCell ref="G87:I87"/>
    <mergeCell ref="J87:K87"/>
    <mergeCell ref="L87:M87"/>
    <mergeCell ref="B88:C88"/>
    <mergeCell ref="D88:F88"/>
    <mergeCell ref="G88:I88"/>
    <mergeCell ref="J88:K88"/>
    <mergeCell ref="L88:M88"/>
    <mergeCell ref="B89:C89"/>
    <mergeCell ref="D89:F89"/>
    <mergeCell ref="G89:I89"/>
    <mergeCell ref="J89:K89"/>
    <mergeCell ref="L89:M89"/>
    <mergeCell ref="B90:C90"/>
    <mergeCell ref="D90:F90"/>
    <mergeCell ref="G90:I90"/>
    <mergeCell ref="J90:K90"/>
    <mergeCell ref="L90:M90"/>
    <mergeCell ref="B91:C91"/>
    <mergeCell ref="D91:F91"/>
    <mergeCell ref="G91:I91"/>
    <mergeCell ref="J91:K91"/>
    <mergeCell ref="L91:M91"/>
    <mergeCell ref="B92:C92"/>
    <mergeCell ref="D92:F92"/>
    <mergeCell ref="G92:I92"/>
    <mergeCell ref="J92:K92"/>
    <mergeCell ref="L92:M92"/>
    <mergeCell ref="B93:C93"/>
    <mergeCell ref="D93:F93"/>
    <mergeCell ref="G93:I93"/>
    <mergeCell ref="J93:K93"/>
    <mergeCell ref="L93:M93"/>
    <mergeCell ref="B94:C94"/>
    <mergeCell ref="D94:F94"/>
    <mergeCell ref="G94:I94"/>
    <mergeCell ref="J94:K94"/>
    <mergeCell ref="L94:M94"/>
    <mergeCell ref="B95:C95"/>
    <mergeCell ref="D95:F95"/>
    <mergeCell ref="G95:I95"/>
    <mergeCell ref="J95:K95"/>
    <mergeCell ref="L95:M95"/>
    <mergeCell ref="B96:C96"/>
    <mergeCell ref="D96:F96"/>
    <mergeCell ref="G96:I96"/>
    <mergeCell ref="J96:K96"/>
    <mergeCell ref="L96:M96"/>
    <mergeCell ref="B97:C97"/>
    <mergeCell ref="D97:F97"/>
    <mergeCell ref="G97:I97"/>
    <mergeCell ref="J97:K97"/>
    <mergeCell ref="L97:M97"/>
    <mergeCell ref="B98:C98"/>
    <mergeCell ref="D98:F98"/>
    <mergeCell ref="G98:I98"/>
    <mergeCell ref="J98:K98"/>
    <mergeCell ref="L98:M98"/>
    <mergeCell ref="B99:C99"/>
    <mergeCell ref="D99:F99"/>
    <mergeCell ref="G99:I99"/>
    <mergeCell ref="J99:K99"/>
    <mergeCell ref="L99:M99"/>
    <mergeCell ref="B100:C100"/>
    <mergeCell ref="D100:F100"/>
    <mergeCell ref="G100:I100"/>
    <mergeCell ref="J100:K100"/>
    <mergeCell ref="L100:M100"/>
    <mergeCell ref="B103:C103"/>
    <mergeCell ref="D103:F103"/>
    <mergeCell ref="G103:I103"/>
    <mergeCell ref="J103:K103"/>
    <mergeCell ref="L103:M103"/>
    <mergeCell ref="A104:B108"/>
    <mergeCell ref="C104:M108"/>
    <mergeCell ref="B101:C101"/>
    <mergeCell ref="D101:F101"/>
    <mergeCell ref="G101:I101"/>
    <mergeCell ref="J101:K101"/>
    <mergeCell ref="L101:M101"/>
    <mergeCell ref="B102:C102"/>
    <mergeCell ref="D102:F102"/>
    <mergeCell ref="G102:I102"/>
    <mergeCell ref="J102:K102"/>
    <mergeCell ref="L102:M102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Arkusz3!$K$5:$K$13</xm:f>
          </x14:formula1>
          <xm:sqref>H15:I22</xm:sqref>
        </x14:dataValidation>
        <x14:dataValidation type="list" allowBlank="1" showInputMessage="1" showErrorMessage="1" errorTitle="NIE MA TAKIEGO GATUNKU" error="Sprawdź czy poprawnie wpisałeś kod gatunku. Listę znajdziesz w zakładce &quot;gatunki_ptaków&quot;.">
          <x14:formula1>
            <xm:f>gatunki_ptaków!$A$2:$A$13</xm:f>
          </x14:formula1>
          <xm:sqref>B55:C103 B26:C53</xm:sqref>
        </x14:dataValidation>
        <x14:dataValidation type="list" allowBlank="1" showInputMessage="1" showErrorMessage="1">
          <x14:formula1>
            <xm:f>Arkusz3!$B$5:$B$6</xm:f>
          </x14:formula1>
          <xm:sqref>J11 M11 J55:J103 J26:J53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9"/>
  <sheetViews>
    <sheetView showGridLines="0" view="pageLayout" zoomScaleNormal="100" workbookViewId="0">
      <selection activeCell="C8" sqref="C8:M8"/>
    </sheetView>
  </sheetViews>
  <sheetFormatPr defaultColWidth="8.85546875" defaultRowHeight="15"/>
  <cols>
    <col min="1" max="5" width="7.42578125" customWidth="1"/>
    <col min="6" max="7" width="8" customWidth="1"/>
    <col min="8" max="11" width="6.5703125" customWidth="1"/>
    <col min="12" max="12" width="7.42578125" customWidth="1"/>
    <col min="13" max="13" width="9.7109375" customWidth="1"/>
  </cols>
  <sheetData>
    <row r="1" spans="1:13" ht="15.75">
      <c r="L1" s="10"/>
      <c r="M1" s="10" t="s">
        <v>89</v>
      </c>
    </row>
    <row r="2" spans="1:13">
      <c r="L2" s="11"/>
      <c r="M2" s="11" t="s">
        <v>103</v>
      </c>
    </row>
    <row r="5" spans="1:13" ht="15.75">
      <c r="A5" s="90" t="s">
        <v>0</v>
      </c>
      <c r="B5" s="90"/>
      <c r="C5" s="91"/>
      <c r="D5" s="6"/>
      <c r="E5" s="6"/>
      <c r="F5" s="6"/>
      <c r="G5" s="6"/>
      <c r="H5" s="6"/>
      <c r="I5" s="6"/>
      <c r="J5" s="6"/>
      <c r="K5" s="6"/>
    </row>
    <row r="6" spans="1:13" ht="20.25" customHeight="1">
      <c r="A6" s="95" t="s">
        <v>1</v>
      </c>
      <c r="B6" s="95"/>
      <c r="C6" s="69">
        <f>k_jesienna!C6</f>
        <v>0</v>
      </c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20.25" customHeight="1">
      <c r="A7" s="95" t="s">
        <v>2</v>
      </c>
      <c r="B7" s="95"/>
      <c r="C7" s="108">
        <f>k_jesienna!C7</f>
        <v>0</v>
      </c>
      <c r="D7" s="109"/>
      <c r="E7" s="109"/>
      <c r="F7" s="109"/>
      <c r="G7" s="110"/>
      <c r="H7" s="21" t="s">
        <v>3</v>
      </c>
      <c r="I7" s="69">
        <f>k_jesienna!I7</f>
        <v>0</v>
      </c>
      <c r="J7" s="70"/>
      <c r="K7" s="70"/>
      <c r="L7" s="70"/>
      <c r="M7" s="71"/>
    </row>
    <row r="8" spans="1:13" ht="20.25" customHeight="1">
      <c r="A8" s="95" t="s">
        <v>4</v>
      </c>
      <c r="B8" s="95"/>
      <c r="C8" s="75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3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ht="15.75">
      <c r="A10" s="9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ht="19.899999999999999" customHeight="1">
      <c r="A11" s="80" t="s">
        <v>6</v>
      </c>
      <c r="B11" s="80"/>
      <c r="C11" s="24">
        <f>k_jesienna!C11</f>
        <v>0</v>
      </c>
      <c r="D11" s="80" t="s">
        <v>16</v>
      </c>
      <c r="E11" s="80"/>
      <c r="F11" s="78"/>
      <c r="G11" s="78"/>
      <c r="H11" s="80" t="s">
        <v>49</v>
      </c>
      <c r="I11" s="80"/>
      <c r="J11" s="32"/>
      <c r="K11" s="80" t="s">
        <v>50</v>
      </c>
      <c r="L11" s="80"/>
      <c r="M11" s="32"/>
    </row>
    <row r="12" spans="1:13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ht="19.899999999999999" customHeight="1">
      <c r="A13" s="9" t="s">
        <v>81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35.25" customHeight="1">
      <c r="A14" s="37" t="s">
        <v>18</v>
      </c>
      <c r="B14" s="85" t="s">
        <v>82</v>
      </c>
      <c r="C14" s="86"/>
      <c r="D14" s="85" t="s">
        <v>83</v>
      </c>
      <c r="E14" s="86"/>
      <c r="F14" s="35" t="s">
        <v>88</v>
      </c>
      <c r="G14" s="35" t="s">
        <v>87</v>
      </c>
      <c r="H14" s="85" t="s">
        <v>79</v>
      </c>
      <c r="I14" s="87"/>
      <c r="J14" s="85" t="s">
        <v>85</v>
      </c>
      <c r="K14" s="87"/>
      <c r="L14" s="85" t="s">
        <v>86</v>
      </c>
      <c r="M14" s="87"/>
    </row>
    <row r="15" spans="1:13" ht="14.45" customHeight="1">
      <c r="A15" s="34"/>
      <c r="B15" s="88"/>
      <c r="C15" s="89"/>
      <c r="D15" s="88"/>
      <c r="E15" s="89"/>
      <c r="F15" s="27"/>
      <c r="G15" s="27"/>
      <c r="H15" s="34"/>
      <c r="I15" s="34"/>
      <c r="J15" s="78"/>
      <c r="K15" s="78"/>
      <c r="L15" s="78"/>
      <c r="M15" s="78"/>
    </row>
    <row r="16" spans="1:13" ht="14.45" customHeight="1">
      <c r="A16" s="34"/>
      <c r="B16" s="88"/>
      <c r="C16" s="89"/>
      <c r="D16" s="88"/>
      <c r="E16" s="89"/>
      <c r="F16" s="27"/>
      <c r="G16" s="27"/>
      <c r="H16" s="34"/>
      <c r="I16" s="34"/>
      <c r="J16" s="78"/>
      <c r="K16" s="78"/>
      <c r="L16" s="78"/>
      <c r="M16" s="78"/>
    </row>
    <row r="17" spans="1:13" ht="14.45" customHeight="1">
      <c r="A17" s="34"/>
      <c r="B17" s="88"/>
      <c r="C17" s="89"/>
      <c r="D17" s="88"/>
      <c r="E17" s="89"/>
      <c r="F17" s="36"/>
      <c r="G17" s="36"/>
      <c r="H17" s="34"/>
      <c r="I17" s="34"/>
      <c r="J17" s="78"/>
      <c r="K17" s="78"/>
      <c r="L17" s="78"/>
      <c r="M17" s="78"/>
    </row>
    <row r="18" spans="1:13" ht="14.45" customHeight="1">
      <c r="A18" s="34"/>
      <c r="B18" s="88"/>
      <c r="C18" s="89"/>
      <c r="D18" s="88"/>
      <c r="E18" s="89"/>
      <c r="F18" s="36"/>
      <c r="G18" s="36"/>
      <c r="H18" s="34"/>
      <c r="I18" s="34"/>
      <c r="J18" s="78"/>
      <c r="K18" s="78"/>
      <c r="L18" s="78"/>
      <c r="M18" s="78"/>
    </row>
    <row r="19" spans="1:13" ht="14.45" customHeight="1">
      <c r="A19" s="34"/>
      <c r="B19" s="88"/>
      <c r="C19" s="89"/>
      <c r="D19" s="88"/>
      <c r="E19" s="89"/>
      <c r="F19" s="36"/>
      <c r="G19" s="36"/>
      <c r="H19" s="34"/>
      <c r="I19" s="34"/>
      <c r="J19" s="78"/>
      <c r="K19" s="78"/>
      <c r="L19" s="78"/>
      <c r="M19" s="78"/>
    </row>
    <row r="20" spans="1:13" ht="14.45" customHeight="1">
      <c r="A20" s="34"/>
      <c r="B20" s="88"/>
      <c r="C20" s="89"/>
      <c r="D20" s="88"/>
      <c r="E20" s="89"/>
      <c r="F20" s="36"/>
      <c r="G20" s="36"/>
      <c r="H20" s="34"/>
      <c r="I20" s="34"/>
      <c r="J20" s="78"/>
      <c r="K20" s="78"/>
      <c r="L20" s="78"/>
      <c r="M20" s="78"/>
    </row>
    <row r="21" spans="1:13" ht="14.45" customHeight="1">
      <c r="A21" s="34"/>
      <c r="B21" s="88"/>
      <c r="C21" s="89"/>
      <c r="D21" s="88"/>
      <c r="E21" s="89"/>
      <c r="F21" s="36"/>
      <c r="G21" s="36"/>
      <c r="H21" s="34"/>
      <c r="I21" s="34"/>
      <c r="J21" s="78"/>
      <c r="K21" s="78"/>
      <c r="L21" s="78"/>
      <c r="M21" s="78"/>
    </row>
    <row r="22" spans="1:13" ht="14.45" customHeight="1">
      <c r="A22" s="34"/>
      <c r="B22" s="88"/>
      <c r="C22" s="89"/>
      <c r="D22" s="88"/>
      <c r="E22" s="89"/>
      <c r="F22" s="36"/>
      <c r="G22" s="36"/>
      <c r="H22" s="34"/>
      <c r="I22" s="34"/>
      <c r="J22" s="78"/>
      <c r="K22" s="78"/>
      <c r="L22" s="78"/>
      <c r="M22" s="78"/>
    </row>
    <row r="23" spans="1:13" ht="23.45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9.899999999999999" customHeight="1">
      <c r="A24" s="9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ht="20.45" customHeight="1">
      <c r="A25" s="37" t="s">
        <v>18</v>
      </c>
      <c r="B25" s="98" t="s">
        <v>7</v>
      </c>
      <c r="C25" s="98"/>
      <c r="D25" s="82" t="s">
        <v>8</v>
      </c>
      <c r="E25" s="83"/>
      <c r="F25" s="84"/>
      <c r="G25" s="85" t="s">
        <v>9</v>
      </c>
      <c r="H25" s="86"/>
      <c r="I25" s="87"/>
      <c r="J25" s="85" t="s">
        <v>80</v>
      </c>
      <c r="K25" s="87"/>
      <c r="L25" s="80" t="s">
        <v>19</v>
      </c>
      <c r="M25" s="80"/>
    </row>
    <row r="26" spans="1:13" ht="14.45" customHeight="1">
      <c r="A26" s="33"/>
      <c r="B26" s="77"/>
      <c r="C26" s="77"/>
      <c r="D26" s="69" t="str">
        <f>IF(B26="","",VLOOKUP(B26,gatunki_ptaków!$A$2:$C$13,2,0))</f>
        <v/>
      </c>
      <c r="E26" s="70"/>
      <c r="F26" s="71"/>
      <c r="G26" s="72" t="str">
        <f>IF(B26="","",VLOOKUP(B26,gatunki_ptaków!$A$2:$C$13,3,0))</f>
        <v/>
      </c>
      <c r="H26" s="73"/>
      <c r="I26" s="74"/>
      <c r="J26" s="75"/>
      <c r="K26" s="76"/>
      <c r="L26" s="75"/>
      <c r="M26" s="76"/>
    </row>
    <row r="27" spans="1:13" ht="14.45" customHeight="1">
      <c r="A27" s="33"/>
      <c r="B27" s="75"/>
      <c r="C27" s="76"/>
      <c r="D27" s="69" t="str">
        <f>IF(B27="","",VLOOKUP(B27,gatunki_ptaków!$A$2:$C$13,2,0))</f>
        <v/>
      </c>
      <c r="E27" s="70"/>
      <c r="F27" s="71"/>
      <c r="G27" s="72" t="str">
        <f>IF(B27="","",VLOOKUP(B27,gatunki_ptaków!$A$2:$C$13,3,0))</f>
        <v/>
      </c>
      <c r="H27" s="73"/>
      <c r="I27" s="74"/>
      <c r="J27" s="75"/>
      <c r="K27" s="76"/>
      <c r="L27" s="75"/>
      <c r="M27" s="76"/>
    </row>
    <row r="28" spans="1:13" ht="14.45" customHeight="1">
      <c r="A28" s="33"/>
      <c r="B28" s="75"/>
      <c r="C28" s="76"/>
      <c r="D28" s="69" t="str">
        <f>IF(B28="","",VLOOKUP(B28,gatunki_ptaków!$A$2:$C$13,2,0))</f>
        <v/>
      </c>
      <c r="E28" s="70"/>
      <c r="F28" s="71"/>
      <c r="G28" s="72" t="str">
        <f>IF(B28="","",VLOOKUP(B28,gatunki_ptaków!$A$2:$C$13,3,0))</f>
        <v/>
      </c>
      <c r="H28" s="73"/>
      <c r="I28" s="74"/>
      <c r="J28" s="75"/>
      <c r="K28" s="76"/>
      <c r="L28" s="75"/>
      <c r="M28" s="76"/>
    </row>
    <row r="29" spans="1:13" ht="14.45" customHeight="1">
      <c r="A29" s="33"/>
      <c r="B29" s="75"/>
      <c r="C29" s="76"/>
      <c r="D29" s="69" t="str">
        <f>IF(B29="","",VLOOKUP(B29,gatunki_ptaków!$A$2:$C$13,2,0))</f>
        <v/>
      </c>
      <c r="E29" s="70"/>
      <c r="F29" s="71"/>
      <c r="G29" s="72" t="str">
        <f>IF(B29="","",VLOOKUP(B29,gatunki_ptaków!$A$2:$C$13,3,0))</f>
        <v/>
      </c>
      <c r="H29" s="73"/>
      <c r="I29" s="74"/>
      <c r="J29" s="75"/>
      <c r="K29" s="76"/>
      <c r="L29" s="75"/>
      <c r="M29" s="76"/>
    </row>
    <row r="30" spans="1:13" ht="14.45" customHeight="1">
      <c r="A30" s="33"/>
      <c r="B30" s="75"/>
      <c r="C30" s="76"/>
      <c r="D30" s="69" t="str">
        <f>IF(B30="","",VLOOKUP(B30,gatunki_ptaków!$A$2:$C$13,2,0))</f>
        <v/>
      </c>
      <c r="E30" s="70"/>
      <c r="F30" s="71"/>
      <c r="G30" s="72" t="str">
        <f>IF(B30="","",VLOOKUP(B30,gatunki_ptaków!$A$2:$C$13,3,0))</f>
        <v/>
      </c>
      <c r="H30" s="73"/>
      <c r="I30" s="74"/>
      <c r="J30" s="75"/>
      <c r="K30" s="76"/>
      <c r="L30" s="75"/>
      <c r="M30" s="76"/>
    </row>
    <row r="31" spans="1:13" ht="14.45" customHeight="1">
      <c r="A31" s="33"/>
      <c r="B31" s="75"/>
      <c r="C31" s="76"/>
      <c r="D31" s="69" t="str">
        <f>IF(B31="","",VLOOKUP(B31,gatunki_ptaków!$A$2:$C$13,2,0))</f>
        <v/>
      </c>
      <c r="E31" s="70"/>
      <c r="F31" s="71"/>
      <c r="G31" s="72" t="str">
        <f>IF(B31="","",VLOOKUP(B31,gatunki_ptaków!$A$2:$C$13,3,0))</f>
        <v/>
      </c>
      <c r="H31" s="73"/>
      <c r="I31" s="74"/>
      <c r="J31" s="75"/>
      <c r="K31" s="76"/>
      <c r="L31" s="75"/>
      <c r="M31" s="76"/>
    </row>
    <row r="32" spans="1:13" ht="14.45" customHeight="1">
      <c r="A32" s="33"/>
      <c r="B32" s="75"/>
      <c r="C32" s="76"/>
      <c r="D32" s="69" t="str">
        <f>IF(B32="","",VLOOKUP(B32,gatunki_ptaków!$A$2:$C$13,2,0))</f>
        <v/>
      </c>
      <c r="E32" s="70"/>
      <c r="F32" s="71"/>
      <c r="G32" s="72" t="str">
        <f>IF(B32="","",VLOOKUP(B32,gatunki_ptaków!$A$2:$C$13,3,0))</f>
        <v/>
      </c>
      <c r="H32" s="73"/>
      <c r="I32" s="74"/>
      <c r="J32" s="75"/>
      <c r="K32" s="76"/>
      <c r="L32" s="75"/>
      <c r="M32" s="76"/>
    </row>
    <row r="33" spans="1:13" ht="14.45" customHeight="1">
      <c r="A33" s="33"/>
      <c r="B33" s="75"/>
      <c r="C33" s="76"/>
      <c r="D33" s="69" t="str">
        <f>IF(B33="","",VLOOKUP(B33,gatunki_ptaków!$A$2:$C$13,2,0))</f>
        <v/>
      </c>
      <c r="E33" s="70"/>
      <c r="F33" s="71"/>
      <c r="G33" s="72" t="str">
        <f>IF(B33="","",VLOOKUP(B33,gatunki_ptaków!$A$2:$C$13,3,0))</f>
        <v/>
      </c>
      <c r="H33" s="73"/>
      <c r="I33" s="74"/>
      <c r="J33" s="75"/>
      <c r="K33" s="76"/>
      <c r="L33" s="75"/>
      <c r="M33" s="76"/>
    </row>
    <row r="34" spans="1:13" ht="14.45" customHeight="1">
      <c r="A34" s="33"/>
      <c r="B34" s="77"/>
      <c r="C34" s="77"/>
      <c r="D34" s="69" t="str">
        <f>IF(B34="","",VLOOKUP(B34,gatunki_ptaków!$A$2:$C$13,2,0))</f>
        <v/>
      </c>
      <c r="E34" s="70"/>
      <c r="F34" s="71"/>
      <c r="G34" s="72" t="str">
        <f>IF(B34="","",VLOOKUP(B34,gatunki_ptaków!$A$2:$C$13,3,0))</f>
        <v/>
      </c>
      <c r="H34" s="73"/>
      <c r="I34" s="74"/>
      <c r="J34" s="75"/>
      <c r="K34" s="76"/>
      <c r="L34" s="75"/>
      <c r="M34" s="76"/>
    </row>
    <row r="35" spans="1:13" ht="14.45" customHeight="1">
      <c r="A35" s="33"/>
      <c r="B35" s="77"/>
      <c r="C35" s="77"/>
      <c r="D35" s="69" t="str">
        <f>IF(B35="","",VLOOKUP(B35,gatunki_ptaków!$A$2:$C$13,2,0))</f>
        <v/>
      </c>
      <c r="E35" s="70"/>
      <c r="F35" s="71"/>
      <c r="G35" s="72" t="str">
        <f>IF(B35="","",VLOOKUP(B35,gatunki_ptaków!$A$2:$C$13,3,0))</f>
        <v/>
      </c>
      <c r="H35" s="73"/>
      <c r="I35" s="74"/>
      <c r="J35" s="75"/>
      <c r="K35" s="76"/>
      <c r="L35" s="75"/>
      <c r="M35" s="76"/>
    </row>
    <row r="36" spans="1:13" ht="14.45" customHeight="1">
      <c r="A36" s="33"/>
      <c r="B36" s="77"/>
      <c r="C36" s="77"/>
      <c r="D36" s="69" t="str">
        <f>IF(B36="","",VLOOKUP(B36,gatunki_ptaków!$A$2:$C$13,2,0))</f>
        <v/>
      </c>
      <c r="E36" s="70"/>
      <c r="F36" s="71"/>
      <c r="G36" s="72" t="str">
        <f>IF(B36="","",VLOOKUP(B36,gatunki_ptaków!$A$2:$C$13,3,0))</f>
        <v/>
      </c>
      <c r="H36" s="73"/>
      <c r="I36" s="74"/>
      <c r="J36" s="75"/>
      <c r="K36" s="76"/>
      <c r="L36" s="75"/>
      <c r="M36" s="76"/>
    </row>
    <row r="37" spans="1:13" ht="14.45" customHeight="1">
      <c r="A37" s="33"/>
      <c r="B37" s="77"/>
      <c r="C37" s="77"/>
      <c r="D37" s="69" t="str">
        <f>IF(B37="","",VLOOKUP(B37,gatunki_ptaków!$A$2:$C$13,2,0))</f>
        <v/>
      </c>
      <c r="E37" s="70"/>
      <c r="F37" s="71"/>
      <c r="G37" s="72" t="str">
        <f>IF(B37="","",VLOOKUP(B37,gatunki_ptaków!$A$2:$C$13,3,0))</f>
        <v/>
      </c>
      <c r="H37" s="73"/>
      <c r="I37" s="74"/>
      <c r="J37" s="75"/>
      <c r="K37" s="76"/>
      <c r="L37" s="75"/>
      <c r="M37" s="76"/>
    </row>
    <row r="38" spans="1:13" ht="14.45" customHeight="1">
      <c r="A38" s="33"/>
      <c r="B38" s="77"/>
      <c r="C38" s="77"/>
      <c r="D38" s="69" t="str">
        <f>IF(B38="","",VLOOKUP(B38,gatunki_ptaków!$A$2:$C$13,2,0))</f>
        <v/>
      </c>
      <c r="E38" s="70"/>
      <c r="F38" s="71"/>
      <c r="G38" s="72" t="str">
        <f>IF(B38="","",VLOOKUP(B38,gatunki_ptaków!$A$2:$C$13,3,0))</f>
        <v/>
      </c>
      <c r="H38" s="73"/>
      <c r="I38" s="74"/>
      <c r="J38" s="75"/>
      <c r="K38" s="76"/>
      <c r="L38" s="75"/>
      <c r="M38" s="76"/>
    </row>
    <row r="39" spans="1:13" ht="14.45" customHeight="1">
      <c r="A39" s="33"/>
      <c r="B39" s="77"/>
      <c r="C39" s="77"/>
      <c r="D39" s="69" t="str">
        <f>IF(B39="","",VLOOKUP(B39,gatunki_ptaków!$A$2:$C$13,2,0))</f>
        <v/>
      </c>
      <c r="E39" s="70"/>
      <c r="F39" s="71"/>
      <c r="G39" s="72" t="str">
        <f>IF(B39="","",VLOOKUP(B39,gatunki_ptaków!$A$2:$C$13,3,0))</f>
        <v/>
      </c>
      <c r="H39" s="73"/>
      <c r="I39" s="74"/>
      <c r="J39" s="75"/>
      <c r="K39" s="76"/>
      <c r="L39" s="75"/>
      <c r="M39" s="76"/>
    </row>
    <row r="40" spans="1:13" ht="14.45" customHeight="1">
      <c r="A40" s="33"/>
      <c r="B40" s="77"/>
      <c r="C40" s="77"/>
      <c r="D40" s="69" t="str">
        <f>IF(B40="","",VLOOKUP(B40,gatunki_ptaków!$A$2:$C$13,2,0))</f>
        <v/>
      </c>
      <c r="E40" s="70"/>
      <c r="F40" s="71"/>
      <c r="G40" s="72" t="str">
        <f>IF(B40="","",VLOOKUP(B40,gatunki_ptaków!$A$2:$C$13,3,0))</f>
        <v/>
      </c>
      <c r="H40" s="73"/>
      <c r="I40" s="74"/>
      <c r="J40" s="75"/>
      <c r="K40" s="76"/>
      <c r="L40" s="75"/>
      <c r="M40" s="76"/>
    </row>
    <row r="41" spans="1:13" ht="14.45" customHeight="1">
      <c r="A41" s="33"/>
      <c r="B41" s="77"/>
      <c r="C41" s="77"/>
      <c r="D41" s="69" t="str">
        <f>IF(B41="","",VLOOKUP(B41,gatunki_ptaków!$A$2:$C$13,2,0))</f>
        <v/>
      </c>
      <c r="E41" s="70"/>
      <c r="F41" s="71"/>
      <c r="G41" s="72" t="str">
        <f>IF(B41="","",VLOOKUP(B41,gatunki_ptaków!$A$2:$C$13,3,0))</f>
        <v/>
      </c>
      <c r="H41" s="73"/>
      <c r="I41" s="74"/>
      <c r="J41" s="75"/>
      <c r="K41" s="76"/>
      <c r="L41" s="75"/>
      <c r="M41" s="76"/>
    </row>
    <row r="42" spans="1:13" ht="14.45" customHeight="1">
      <c r="A42" s="33"/>
      <c r="B42" s="77"/>
      <c r="C42" s="77"/>
      <c r="D42" s="69" t="str">
        <f>IF(B42="","",VLOOKUP(B42,gatunki_ptaków!$A$2:$C$13,2,0))</f>
        <v/>
      </c>
      <c r="E42" s="70"/>
      <c r="F42" s="71"/>
      <c r="G42" s="72" t="str">
        <f>IF(B42="","",VLOOKUP(B42,gatunki_ptaków!$A$2:$C$13,3,0))</f>
        <v/>
      </c>
      <c r="H42" s="73"/>
      <c r="I42" s="74"/>
      <c r="J42" s="75"/>
      <c r="K42" s="76"/>
      <c r="L42" s="75"/>
      <c r="M42" s="76"/>
    </row>
    <row r="43" spans="1:13" ht="14.45" customHeight="1">
      <c r="A43" s="33"/>
      <c r="B43" s="77"/>
      <c r="C43" s="77"/>
      <c r="D43" s="69" t="str">
        <f>IF(B43="","",VLOOKUP(B43,gatunki_ptaków!$A$2:$C$13,2,0))</f>
        <v/>
      </c>
      <c r="E43" s="70"/>
      <c r="F43" s="71"/>
      <c r="G43" s="72" t="str">
        <f>IF(B43="","",VLOOKUP(B43,gatunki_ptaków!$A$2:$C$13,3,0))</f>
        <v/>
      </c>
      <c r="H43" s="73"/>
      <c r="I43" s="74"/>
      <c r="J43" s="75"/>
      <c r="K43" s="76"/>
      <c r="L43" s="75"/>
      <c r="M43" s="76"/>
    </row>
    <row r="44" spans="1:13" ht="14.45" customHeight="1">
      <c r="A44" s="33"/>
      <c r="B44" s="77"/>
      <c r="C44" s="77"/>
      <c r="D44" s="69" t="str">
        <f>IF(B44="","",VLOOKUP(B44,gatunki_ptaków!$A$2:$C$13,2,0))</f>
        <v/>
      </c>
      <c r="E44" s="70"/>
      <c r="F44" s="71"/>
      <c r="G44" s="72" t="str">
        <f>IF(B44="","",VLOOKUP(B44,gatunki_ptaków!$A$2:$C$13,3,0))</f>
        <v/>
      </c>
      <c r="H44" s="73"/>
      <c r="I44" s="74"/>
      <c r="J44" s="75"/>
      <c r="K44" s="76"/>
      <c r="L44" s="75"/>
      <c r="M44" s="76"/>
    </row>
    <row r="45" spans="1:13" ht="14.45" customHeight="1">
      <c r="A45" s="33"/>
      <c r="B45" s="77"/>
      <c r="C45" s="77"/>
      <c r="D45" s="69" t="str">
        <f>IF(B45="","",VLOOKUP(B45,gatunki_ptaków!$A$2:$C$13,2,0))</f>
        <v/>
      </c>
      <c r="E45" s="70"/>
      <c r="F45" s="71"/>
      <c r="G45" s="72" t="str">
        <f>IF(B45="","",VLOOKUP(B45,gatunki_ptaków!$A$2:$C$13,3,0))</f>
        <v/>
      </c>
      <c r="H45" s="73"/>
      <c r="I45" s="74"/>
      <c r="J45" s="75"/>
      <c r="K45" s="76"/>
      <c r="L45" s="75"/>
      <c r="M45" s="76"/>
    </row>
    <row r="46" spans="1:13" s="17" customFormat="1" ht="14.45" customHeight="1">
      <c r="A46" s="33"/>
      <c r="B46" s="77"/>
      <c r="C46" s="77"/>
      <c r="D46" s="69" t="str">
        <f>IF(B46="","",VLOOKUP(B46,gatunki_ptaków!$A$2:$C$13,2,0))</f>
        <v/>
      </c>
      <c r="E46" s="70"/>
      <c r="F46" s="71"/>
      <c r="G46" s="72" t="str">
        <f>IF(B46="","",VLOOKUP(B46,gatunki_ptaków!$A$2:$C$13,3,0))</f>
        <v/>
      </c>
      <c r="H46" s="73"/>
      <c r="I46" s="74"/>
      <c r="J46" s="75"/>
      <c r="K46" s="76"/>
      <c r="L46" s="75"/>
      <c r="M46" s="76"/>
    </row>
    <row r="47" spans="1:13" s="17" customFormat="1" ht="14.45" customHeight="1">
      <c r="A47" s="33"/>
      <c r="B47" s="77"/>
      <c r="C47" s="77"/>
      <c r="D47" s="69" t="str">
        <f>IF(B47="","",VLOOKUP(B47,gatunki_ptaków!$A$2:$C$13,2,0))</f>
        <v/>
      </c>
      <c r="E47" s="70"/>
      <c r="F47" s="71"/>
      <c r="G47" s="72" t="str">
        <f>IF(B47="","",VLOOKUP(B47,gatunki_ptaków!$A$2:$C$13,3,0))</f>
        <v/>
      </c>
      <c r="H47" s="73"/>
      <c r="I47" s="74"/>
      <c r="J47" s="75"/>
      <c r="K47" s="76"/>
      <c r="L47" s="75"/>
      <c r="M47" s="76"/>
    </row>
    <row r="48" spans="1:13" s="17" customFormat="1" ht="14.45" customHeight="1">
      <c r="A48" s="33"/>
      <c r="B48" s="77"/>
      <c r="C48" s="77"/>
      <c r="D48" s="69" t="str">
        <f>IF(B48="","",VLOOKUP(B48,gatunki_ptaków!$A$2:$C$13,2,0))</f>
        <v/>
      </c>
      <c r="E48" s="70"/>
      <c r="F48" s="71"/>
      <c r="G48" s="72" t="str">
        <f>IF(B48="","",VLOOKUP(B48,gatunki_ptaków!$A$2:$C$13,3,0))</f>
        <v/>
      </c>
      <c r="H48" s="73"/>
      <c r="I48" s="74"/>
      <c r="J48" s="75"/>
      <c r="K48" s="76"/>
      <c r="L48" s="75"/>
      <c r="M48" s="76"/>
    </row>
    <row r="49" spans="1:13" s="17" customFormat="1" ht="14.45" customHeight="1">
      <c r="A49" s="33"/>
      <c r="B49" s="77"/>
      <c r="C49" s="77"/>
      <c r="D49" s="69" t="str">
        <f>IF(B49="","",VLOOKUP(B49,gatunki_ptaków!$A$2:$C$13,2,0))</f>
        <v/>
      </c>
      <c r="E49" s="70"/>
      <c r="F49" s="71"/>
      <c r="G49" s="72" t="str">
        <f>IF(B49="","",VLOOKUP(B49,gatunki_ptaków!$A$2:$C$13,3,0))</f>
        <v/>
      </c>
      <c r="H49" s="73"/>
      <c r="I49" s="74"/>
      <c r="J49" s="75"/>
      <c r="K49" s="76"/>
      <c r="L49" s="75"/>
      <c r="M49" s="76"/>
    </row>
    <row r="50" spans="1:13" s="17" customFormat="1" ht="14.45" customHeight="1">
      <c r="A50" s="38"/>
      <c r="B50" s="77"/>
      <c r="C50" s="77"/>
      <c r="D50" s="69" t="str">
        <f>IF(B50="","",VLOOKUP(B50,gatunki_ptaków!$A$2:$C$13,2,0))</f>
        <v/>
      </c>
      <c r="E50" s="70"/>
      <c r="F50" s="71"/>
      <c r="G50" s="72" t="str">
        <f>IF(B50="","",VLOOKUP(B50,gatunki_ptaków!$A$2:$C$13,3,0))</f>
        <v/>
      </c>
      <c r="H50" s="73"/>
      <c r="I50" s="74"/>
      <c r="J50" s="75"/>
      <c r="K50" s="76"/>
      <c r="L50" s="75"/>
      <c r="M50" s="76"/>
    </row>
    <row r="51" spans="1:13" s="17" customFormat="1" ht="14.45" customHeight="1">
      <c r="A51" s="38"/>
      <c r="B51" s="77"/>
      <c r="C51" s="77"/>
      <c r="D51" s="69" t="str">
        <f>IF(B51="","",VLOOKUP(B51,gatunki_ptaków!$A$2:$C$13,2,0))</f>
        <v/>
      </c>
      <c r="E51" s="70"/>
      <c r="F51" s="71"/>
      <c r="G51" s="72" t="str">
        <f>IF(B51="","",VLOOKUP(B51,gatunki_ptaków!$A$2:$C$13,3,0))</f>
        <v/>
      </c>
      <c r="H51" s="73"/>
      <c r="I51" s="74"/>
      <c r="J51" s="75"/>
      <c r="K51" s="76"/>
      <c r="L51" s="75"/>
      <c r="M51" s="76"/>
    </row>
    <row r="52" spans="1:13" s="17" customFormat="1" ht="14.45" customHeight="1">
      <c r="A52" s="33"/>
      <c r="B52" s="77"/>
      <c r="C52" s="77"/>
      <c r="D52" s="69" t="str">
        <f>IF(B52="","",VLOOKUP(B52,gatunki_ptaków!$A$2:$C$13,2,0))</f>
        <v/>
      </c>
      <c r="E52" s="70"/>
      <c r="F52" s="71"/>
      <c r="G52" s="72" t="str">
        <f>IF(B52="","",VLOOKUP(B52,gatunki_ptaków!$A$2:$C$13,3,0))</f>
        <v/>
      </c>
      <c r="H52" s="73"/>
      <c r="I52" s="74"/>
      <c r="J52" s="75"/>
      <c r="K52" s="76"/>
      <c r="L52" s="75"/>
      <c r="M52" s="76"/>
    </row>
    <row r="53" spans="1:13" s="17" customFormat="1" ht="14.45" customHeight="1">
      <c r="A53" s="33"/>
      <c r="B53" s="77"/>
      <c r="C53" s="77"/>
      <c r="D53" s="69" t="str">
        <f>IF(B53="","",VLOOKUP(B53,gatunki_ptaków!$A$2:$C$13,2,0))</f>
        <v/>
      </c>
      <c r="E53" s="70"/>
      <c r="F53" s="71"/>
      <c r="G53" s="72" t="str">
        <f>IF(B53="","",VLOOKUP(B53,gatunki_ptaków!$A$2:$C$13,3,0))</f>
        <v/>
      </c>
      <c r="H53" s="73"/>
      <c r="I53" s="74"/>
      <c r="J53" s="75"/>
      <c r="K53" s="76"/>
      <c r="L53" s="75"/>
      <c r="M53" s="76"/>
    </row>
    <row r="54" spans="1:13" s="17" customFormat="1" ht="12.75" customHeight="1">
      <c r="A54" s="6" t="s">
        <v>34</v>
      </c>
    </row>
    <row r="55" spans="1:13">
      <c r="A55" s="33"/>
      <c r="B55" s="77"/>
      <c r="C55" s="77"/>
      <c r="D55" s="69" t="str">
        <f>IF(B55="","",VLOOKUP(B55,gatunki_ptaków!$A$2:$C$13,2,0))</f>
        <v/>
      </c>
      <c r="E55" s="70"/>
      <c r="F55" s="71"/>
      <c r="G55" s="72" t="str">
        <f>IF(B55="","",VLOOKUP(B55,gatunki_ptaków!$A$2:$C$13,3,0))</f>
        <v/>
      </c>
      <c r="H55" s="73"/>
      <c r="I55" s="74"/>
      <c r="J55" s="75"/>
      <c r="K55" s="76"/>
      <c r="L55" s="75"/>
      <c r="M55" s="76"/>
    </row>
    <row r="56" spans="1:13">
      <c r="A56" s="33"/>
      <c r="B56" s="77"/>
      <c r="C56" s="77"/>
      <c r="D56" s="69" t="str">
        <f>IF(B56="","",VLOOKUP(B56,gatunki_ptaków!$A$2:$C$13,2,0))</f>
        <v/>
      </c>
      <c r="E56" s="70"/>
      <c r="F56" s="71"/>
      <c r="G56" s="72" t="str">
        <f>IF(B56="","",VLOOKUP(B56,gatunki_ptaków!$A$2:$C$13,3,0))</f>
        <v/>
      </c>
      <c r="H56" s="73"/>
      <c r="I56" s="74"/>
      <c r="J56" s="75"/>
      <c r="K56" s="76"/>
      <c r="L56" s="75"/>
      <c r="M56" s="76"/>
    </row>
    <row r="57" spans="1:13">
      <c r="A57" s="33"/>
      <c r="B57" s="77"/>
      <c r="C57" s="77"/>
      <c r="D57" s="69" t="str">
        <f>IF(B57="","",VLOOKUP(B57,gatunki_ptaków!$A$2:$C$13,2,0))</f>
        <v/>
      </c>
      <c r="E57" s="70"/>
      <c r="F57" s="71"/>
      <c r="G57" s="72" t="str">
        <f>IF(B57="","",VLOOKUP(B57,gatunki_ptaków!$A$2:$C$13,3,0))</f>
        <v/>
      </c>
      <c r="H57" s="73"/>
      <c r="I57" s="74"/>
      <c r="J57" s="75"/>
      <c r="K57" s="76"/>
      <c r="L57" s="75"/>
      <c r="M57" s="76"/>
    </row>
    <row r="58" spans="1:13">
      <c r="A58" s="33"/>
      <c r="B58" s="77"/>
      <c r="C58" s="77"/>
      <c r="D58" s="69" t="str">
        <f>IF(B58="","",VLOOKUP(B58,gatunki_ptaków!$A$2:$C$13,2,0))</f>
        <v/>
      </c>
      <c r="E58" s="70"/>
      <c r="F58" s="71"/>
      <c r="G58" s="72" t="str">
        <f>IF(B58="","",VLOOKUP(B58,gatunki_ptaków!$A$2:$C$13,3,0))</f>
        <v/>
      </c>
      <c r="H58" s="73"/>
      <c r="I58" s="74"/>
      <c r="J58" s="75"/>
      <c r="K58" s="76"/>
      <c r="L58" s="75"/>
      <c r="M58" s="76"/>
    </row>
    <row r="59" spans="1:13">
      <c r="A59" s="33"/>
      <c r="B59" s="77"/>
      <c r="C59" s="77"/>
      <c r="D59" s="69" t="str">
        <f>IF(B59="","",VLOOKUP(B59,gatunki_ptaków!$A$2:$C$13,2,0))</f>
        <v/>
      </c>
      <c r="E59" s="70"/>
      <c r="F59" s="71"/>
      <c r="G59" s="72" t="str">
        <f>IF(B59="","",VLOOKUP(B59,gatunki_ptaków!$A$2:$C$13,3,0))</f>
        <v/>
      </c>
      <c r="H59" s="73"/>
      <c r="I59" s="74"/>
      <c r="J59" s="75"/>
      <c r="K59" s="76"/>
      <c r="L59" s="75"/>
      <c r="M59" s="76"/>
    </row>
    <row r="60" spans="1:13">
      <c r="A60" s="33"/>
      <c r="B60" s="77"/>
      <c r="C60" s="77"/>
      <c r="D60" s="69" t="str">
        <f>IF(B60="","",VLOOKUP(B60,gatunki_ptaków!$A$2:$C$13,2,0))</f>
        <v/>
      </c>
      <c r="E60" s="70"/>
      <c r="F60" s="71"/>
      <c r="G60" s="72" t="str">
        <f>IF(B60="","",VLOOKUP(B60,gatunki_ptaków!$A$2:$C$13,3,0))</f>
        <v/>
      </c>
      <c r="H60" s="73"/>
      <c r="I60" s="74"/>
      <c r="J60" s="75"/>
      <c r="K60" s="76"/>
      <c r="L60" s="75"/>
      <c r="M60" s="76"/>
    </row>
    <row r="61" spans="1:13">
      <c r="A61" s="33"/>
      <c r="B61" s="77"/>
      <c r="C61" s="77"/>
      <c r="D61" s="69" t="str">
        <f>IF(B61="","",VLOOKUP(B61,gatunki_ptaków!$A$2:$C$13,2,0))</f>
        <v/>
      </c>
      <c r="E61" s="70"/>
      <c r="F61" s="71"/>
      <c r="G61" s="72" t="str">
        <f>IF(B61="","",VLOOKUP(B61,gatunki_ptaków!$A$2:$C$13,3,0))</f>
        <v/>
      </c>
      <c r="H61" s="73"/>
      <c r="I61" s="74"/>
      <c r="J61" s="75"/>
      <c r="K61" s="76"/>
      <c r="L61" s="75"/>
      <c r="M61" s="76"/>
    </row>
    <row r="62" spans="1:13">
      <c r="A62" s="33"/>
      <c r="B62" s="77"/>
      <c r="C62" s="77"/>
      <c r="D62" s="69" t="str">
        <f>IF(B62="","",VLOOKUP(B62,gatunki_ptaków!$A$2:$C$13,2,0))</f>
        <v/>
      </c>
      <c r="E62" s="70"/>
      <c r="F62" s="71"/>
      <c r="G62" s="72" t="str">
        <f>IF(B62="","",VLOOKUP(B62,gatunki_ptaków!$A$2:$C$13,3,0))</f>
        <v/>
      </c>
      <c r="H62" s="73"/>
      <c r="I62" s="74"/>
      <c r="J62" s="75"/>
      <c r="K62" s="76"/>
      <c r="L62" s="75"/>
      <c r="M62" s="76"/>
    </row>
    <row r="63" spans="1:13">
      <c r="A63" s="33"/>
      <c r="B63" s="77"/>
      <c r="C63" s="77"/>
      <c r="D63" s="69" t="str">
        <f>IF(B63="","",VLOOKUP(B63,gatunki_ptaków!$A$2:$C$13,2,0))</f>
        <v/>
      </c>
      <c r="E63" s="70"/>
      <c r="F63" s="71"/>
      <c r="G63" s="72" t="str">
        <f>IF(B63="","",VLOOKUP(B63,gatunki_ptaków!$A$2:$C$13,3,0))</f>
        <v/>
      </c>
      <c r="H63" s="73"/>
      <c r="I63" s="74"/>
      <c r="J63" s="75"/>
      <c r="K63" s="76"/>
      <c r="L63" s="75"/>
      <c r="M63" s="76"/>
    </row>
    <row r="64" spans="1:13">
      <c r="A64" s="33"/>
      <c r="B64" s="77"/>
      <c r="C64" s="77"/>
      <c r="D64" s="69" t="str">
        <f>IF(B64="","",VLOOKUP(B64,gatunki_ptaków!$A$2:$C$13,2,0))</f>
        <v/>
      </c>
      <c r="E64" s="70"/>
      <c r="F64" s="71"/>
      <c r="G64" s="72" t="str">
        <f>IF(B64="","",VLOOKUP(B64,gatunki_ptaków!$A$2:$C$13,3,0))</f>
        <v/>
      </c>
      <c r="H64" s="73"/>
      <c r="I64" s="74"/>
      <c r="J64" s="75"/>
      <c r="K64" s="76"/>
      <c r="L64" s="75"/>
      <c r="M64" s="76"/>
    </row>
    <row r="65" spans="1:13">
      <c r="A65" s="33"/>
      <c r="B65" s="77"/>
      <c r="C65" s="77"/>
      <c r="D65" s="69" t="str">
        <f>IF(B65="","",VLOOKUP(B65,gatunki_ptaków!$A$2:$C$13,2,0))</f>
        <v/>
      </c>
      <c r="E65" s="70"/>
      <c r="F65" s="71"/>
      <c r="G65" s="72" t="str">
        <f>IF(B65="","",VLOOKUP(B65,gatunki_ptaków!$A$2:$C$13,3,0))</f>
        <v/>
      </c>
      <c r="H65" s="73"/>
      <c r="I65" s="74"/>
      <c r="J65" s="75"/>
      <c r="K65" s="76"/>
      <c r="L65" s="75"/>
      <c r="M65" s="76"/>
    </row>
    <row r="66" spans="1:13">
      <c r="A66" s="33"/>
      <c r="B66" s="77"/>
      <c r="C66" s="77"/>
      <c r="D66" s="69" t="str">
        <f>IF(B66="","",VLOOKUP(B66,gatunki_ptaków!$A$2:$C$13,2,0))</f>
        <v/>
      </c>
      <c r="E66" s="70"/>
      <c r="F66" s="71"/>
      <c r="G66" s="72" t="str">
        <f>IF(B66="","",VLOOKUP(B66,gatunki_ptaków!$A$2:$C$13,3,0))</f>
        <v/>
      </c>
      <c r="H66" s="73"/>
      <c r="I66" s="74"/>
      <c r="J66" s="75"/>
      <c r="K66" s="76"/>
      <c r="L66" s="75"/>
      <c r="M66" s="76"/>
    </row>
    <row r="67" spans="1:13">
      <c r="A67" s="33"/>
      <c r="B67" s="77"/>
      <c r="C67" s="77"/>
      <c r="D67" s="69" t="str">
        <f>IF(B67="","",VLOOKUP(B67,gatunki_ptaków!$A$2:$C$13,2,0))</f>
        <v/>
      </c>
      <c r="E67" s="70"/>
      <c r="F67" s="71"/>
      <c r="G67" s="72" t="str">
        <f>IF(B67="","",VLOOKUP(B67,gatunki_ptaków!$A$2:$C$13,3,0))</f>
        <v/>
      </c>
      <c r="H67" s="73"/>
      <c r="I67" s="74"/>
      <c r="J67" s="75"/>
      <c r="K67" s="76"/>
      <c r="L67" s="75"/>
      <c r="M67" s="76"/>
    </row>
    <row r="68" spans="1:13">
      <c r="A68" s="33"/>
      <c r="B68" s="77"/>
      <c r="C68" s="77"/>
      <c r="D68" s="69" t="str">
        <f>IF(B68="","",VLOOKUP(B68,gatunki_ptaków!$A$2:$C$13,2,0))</f>
        <v/>
      </c>
      <c r="E68" s="70"/>
      <c r="F68" s="71"/>
      <c r="G68" s="72" t="str">
        <f>IF(B68="","",VLOOKUP(B68,gatunki_ptaków!$A$2:$C$13,3,0))</f>
        <v/>
      </c>
      <c r="H68" s="73"/>
      <c r="I68" s="74"/>
      <c r="J68" s="75"/>
      <c r="K68" s="76"/>
      <c r="L68" s="75"/>
      <c r="M68" s="76"/>
    </row>
    <row r="69" spans="1:13">
      <c r="A69" s="33"/>
      <c r="B69" s="77"/>
      <c r="C69" s="77"/>
      <c r="D69" s="69" t="str">
        <f>IF(B69="","",VLOOKUP(B69,gatunki_ptaków!$A$2:$C$13,2,0))</f>
        <v/>
      </c>
      <c r="E69" s="70"/>
      <c r="F69" s="71"/>
      <c r="G69" s="72" t="str">
        <f>IF(B69="","",VLOOKUP(B69,gatunki_ptaków!$A$2:$C$13,3,0))</f>
        <v/>
      </c>
      <c r="H69" s="73"/>
      <c r="I69" s="74"/>
      <c r="J69" s="75"/>
      <c r="K69" s="76"/>
      <c r="L69" s="75"/>
      <c r="M69" s="76"/>
    </row>
    <row r="70" spans="1:13">
      <c r="A70" s="33"/>
      <c r="B70" s="77"/>
      <c r="C70" s="77"/>
      <c r="D70" s="69" t="str">
        <f>IF(B70="","",VLOOKUP(B70,gatunki_ptaków!$A$2:$C$13,2,0))</f>
        <v/>
      </c>
      <c r="E70" s="70"/>
      <c r="F70" s="71"/>
      <c r="G70" s="72" t="str">
        <f>IF(B70="","",VLOOKUP(B70,gatunki_ptaków!$A$2:$C$13,3,0))</f>
        <v/>
      </c>
      <c r="H70" s="73"/>
      <c r="I70" s="74"/>
      <c r="J70" s="75"/>
      <c r="K70" s="76"/>
      <c r="L70" s="75"/>
      <c r="M70" s="76"/>
    </row>
    <row r="71" spans="1:13">
      <c r="A71" s="33"/>
      <c r="B71" s="77"/>
      <c r="C71" s="77"/>
      <c r="D71" s="69" t="str">
        <f>IF(B71="","",VLOOKUP(B71,gatunki_ptaków!$A$2:$C$13,2,0))</f>
        <v/>
      </c>
      <c r="E71" s="70"/>
      <c r="F71" s="71"/>
      <c r="G71" s="72" t="str">
        <f>IF(B71="","",VLOOKUP(B71,gatunki_ptaków!$A$2:$C$13,3,0))</f>
        <v/>
      </c>
      <c r="H71" s="73"/>
      <c r="I71" s="74"/>
      <c r="J71" s="75"/>
      <c r="K71" s="76"/>
      <c r="L71" s="75"/>
      <c r="M71" s="76"/>
    </row>
    <row r="72" spans="1:13">
      <c r="A72" s="33"/>
      <c r="B72" s="77"/>
      <c r="C72" s="77"/>
      <c r="D72" s="69" t="str">
        <f>IF(B72="","",VLOOKUP(B72,gatunki_ptaków!$A$2:$C$13,2,0))</f>
        <v/>
      </c>
      <c r="E72" s="70"/>
      <c r="F72" s="71"/>
      <c r="G72" s="72" t="str">
        <f>IF(B72="","",VLOOKUP(B72,gatunki_ptaków!$A$2:$C$13,3,0))</f>
        <v/>
      </c>
      <c r="H72" s="73"/>
      <c r="I72" s="74"/>
      <c r="J72" s="75"/>
      <c r="K72" s="76"/>
      <c r="L72" s="75"/>
      <c r="M72" s="76"/>
    </row>
    <row r="73" spans="1:13">
      <c r="A73" s="33"/>
      <c r="B73" s="77"/>
      <c r="C73" s="77"/>
      <c r="D73" s="69" t="str">
        <f>IF(B73="","",VLOOKUP(B73,gatunki_ptaków!$A$2:$C$13,2,0))</f>
        <v/>
      </c>
      <c r="E73" s="70"/>
      <c r="F73" s="71"/>
      <c r="G73" s="72" t="str">
        <f>IF(B73="","",VLOOKUP(B73,gatunki_ptaków!$A$2:$C$13,3,0))</f>
        <v/>
      </c>
      <c r="H73" s="73"/>
      <c r="I73" s="74"/>
      <c r="J73" s="75"/>
      <c r="K73" s="76"/>
      <c r="L73" s="75"/>
      <c r="M73" s="76"/>
    </row>
    <row r="74" spans="1:13">
      <c r="A74" s="33"/>
      <c r="B74" s="77"/>
      <c r="C74" s="77"/>
      <c r="D74" s="69" t="str">
        <f>IF(B74="","",VLOOKUP(B74,gatunki_ptaków!$A$2:$C$13,2,0))</f>
        <v/>
      </c>
      <c r="E74" s="70"/>
      <c r="F74" s="71"/>
      <c r="G74" s="72" t="str">
        <f>IF(B74="","",VLOOKUP(B74,gatunki_ptaków!$A$2:$C$13,3,0))</f>
        <v/>
      </c>
      <c r="H74" s="73"/>
      <c r="I74" s="74"/>
      <c r="J74" s="75"/>
      <c r="K74" s="76"/>
      <c r="L74" s="75"/>
      <c r="M74" s="76"/>
    </row>
    <row r="75" spans="1:13">
      <c r="A75" s="33"/>
      <c r="B75" s="77"/>
      <c r="C75" s="77"/>
      <c r="D75" s="69" t="str">
        <f>IF(B75="","",VLOOKUP(B75,gatunki_ptaków!$A$2:$C$13,2,0))</f>
        <v/>
      </c>
      <c r="E75" s="70"/>
      <c r="F75" s="71"/>
      <c r="G75" s="72" t="str">
        <f>IF(B75="","",VLOOKUP(B75,gatunki_ptaków!$A$2:$C$13,3,0))</f>
        <v/>
      </c>
      <c r="H75" s="73"/>
      <c r="I75" s="74"/>
      <c r="J75" s="75"/>
      <c r="K75" s="76"/>
      <c r="L75" s="75"/>
      <c r="M75" s="76"/>
    </row>
    <row r="76" spans="1:13">
      <c r="A76" s="33"/>
      <c r="B76" s="77"/>
      <c r="C76" s="77"/>
      <c r="D76" s="69" t="str">
        <f>IF(B76="","",VLOOKUP(B76,gatunki_ptaków!$A$2:$C$13,2,0))</f>
        <v/>
      </c>
      <c r="E76" s="70"/>
      <c r="F76" s="71"/>
      <c r="G76" s="72" t="str">
        <f>IF(B76="","",VLOOKUP(B76,gatunki_ptaków!$A$2:$C$13,3,0))</f>
        <v/>
      </c>
      <c r="H76" s="73"/>
      <c r="I76" s="74"/>
      <c r="J76" s="75"/>
      <c r="K76" s="76"/>
      <c r="L76" s="75"/>
      <c r="M76" s="76"/>
    </row>
    <row r="77" spans="1:13">
      <c r="A77" s="33"/>
      <c r="B77" s="77"/>
      <c r="C77" s="77"/>
      <c r="D77" s="69" t="str">
        <f>IF(B77="","",VLOOKUP(B77,gatunki_ptaków!$A$2:$C$13,2,0))</f>
        <v/>
      </c>
      <c r="E77" s="70"/>
      <c r="F77" s="71"/>
      <c r="G77" s="72" t="str">
        <f>IF(B77="","",VLOOKUP(B77,gatunki_ptaków!$A$2:$C$13,3,0))</f>
        <v/>
      </c>
      <c r="H77" s="73"/>
      <c r="I77" s="74"/>
      <c r="J77" s="75"/>
      <c r="K77" s="76"/>
      <c r="L77" s="75"/>
      <c r="M77" s="76"/>
    </row>
    <row r="78" spans="1:13">
      <c r="A78" s="33"/>
      <c r="B78" s="77"/>
      <c r="C78" s="77"/>
      <c r="D78" s="69" t="str">
        <f>IF(B78="","",VLOOKUP(B78,gatunki_ptaków!$A$2:$C$13,2,0))</f>
        <v/>
      </c>
      <c r="E78" s="70"/>
      <c r="F78" s="71"/>
      <c r="G78" s="72" t="str">
        <f>IF(B78="","",VLOOKUP(B78,gatunki_ptaków!$A$2:$C$13,3,0))</f>
        <v/>
      </c>
      <c r="H78" s="73"/>
      <c r="I78" s="74"/>
      <c r="J78" s="75"/>
      <c r="K78" s="76"/>
      <c r="L78" s="75"/>
      <c r="M78" s="76"/>
    </row>
    <row r="79" spans="1:13">
      <c r="A79" s="33"/>
      <c r="B79" s="77"/>
      <c r="C79" s="77"/>
      <c r="D79" s="69" t="str">
        <f>IF(B79="","",VLOOKUP(B79,gatunki_ptaków!$A$2:$C$13,2,0))</f>
        <v/>
      </c>
      <c r="E79" s="70"/>
      <c r="F79" s="71"/>
      <c r="G79" s="72" t="str">
        <f>IF(B79="","",VLOOKUP(B79,gatunki_ptaków!$A$2:$C$13,3,0))</f>
        <v/>
      </c>
      <c r="H79" s="73"/>
      <c r="I79" s="74"/>
      <c r="J79" s="75"/>
      <c r="K79" s="76"/>
      <c r="L79" s="75"/>
      <c r="M79" s="76"/>
    </row>
    <row r="80" spans="1:13">
      <c r="A80" s="33"/>
      <c r="B80" s="77"/>
      <c r="C80" s="77"/>
      <c r="D80" s="69" t="str">
        <f>IF(B80="","",VLOOKUP(B80,gatunki_ptaków!$A$2:$C$13,2,0))</f>
        <v/>
      </c>
      <c r="E80" s="70"/>
      <c r="F80" s="71"/>
      <c r="G80" s="72" t="str">
        <f>IF(B80="","",VLOOKUP(B80,gatunki_ptaków!$A$2:$C$13,3,0))</f>
        <v/>
      </c>
      <c r="H80" s="73"/>
      <c r="I80" s="74"/>
      <c r="J80" s="75"/>
      <c r="K80" s="76"/>
      <c r="L80" s="75"/>
      <c r="M80" s="76"/>
    </row>
    <row r="81" spans="1:13">
      <c r="A81" s="33"/>
      <c r="B81" s="77"/>
      <c r="C81" s="77"/>
      <c r="D81" s="69" t="str">
        <f>IF(B81="","",VLOOKUP(B81,gatunki_ptaków!$A$2:$C$13,2,0))</f>
        <v/>
      </c>
      <c r="E81" s="70"/>
      <c r="F81" s="71"/>
      <c r="G81" s="72" t="str">
        <f>IF(B81="","",VLOOKUP(B81,gatunki_ptaków!$A$2:$C$13,3,0))</f>
        <v/>
      </c>
      <c r="H81" s="73"/>
      <c r="I81" s="74"/>
      <c r="J81" s="75"/>
      <c r="K81" s="76"/>
      <c r="L81" s="75"/>
      <c r="M81" s="76"/>
    </row>
    <row r="82" spans="1:13">
      <c r="A82" s="33"/>
      <c r="B82" s="77"/>
      <c r="C82" s="77"/>
      <c r="D82" s="69" t="str">
        <f>IF(B82="","",VLOOKUP(B82,gatunki_ptaków!$A$2:$C$13,2,0))</f>
        <v/>
      </c>
      <c r="E82" s="70"/>
      <c r="F82" s="71"/>
      <c r="G82" s="72" t="str">
        <f>IF(B82="","",VLOOKUP(B82,gatunki_ptaków!$A$2:$C$13,3,0))</f>
        <v/>
      </c>
      <c r="H82" s="73"/>
      <c r="I82" s="74"/>
      <c r="J82" s="75"/>
      <c r="K82" s="76"/>
      <c r="L82" s="75"/>
      <c r="M82" s="76"/>
    </row>
    <row r="83" spans="1:13">
      <c r="A83" s="33"/>
      <c r="B83" s="77"/>
      <c r="C83" s="77"/>
      <c r="D83" s="69" t="str">
        <f>IF(B83="","",VLOOKUP(B83,gatunki_ptaków!$A$2:$C$13,2,0))</f>
        <v/>
      </c>
      <c r="E83" s="70"/>
      <c r="F83" s="71"/>
      <c r="G83" s="72" t="str">
        <f>IF(B83="","",VLOOKUP(B83,gatunki_ptaków!$A$2:$C$13,3,0))</f>
        <v/>
      </c>
      <c r="H83" s="73"/>
      <c r="I83" s="74"/>
      <c r="J83" s="75"/>
      <c r="K83" s="76"/>
      <c r="L83" s="75"/>
      <c r="M83" s="76"/>
    </row>
    <row r="84" spans="1:13">
      <c r="A84" s="33"/>
      <c r="B84" s="77"/>
      <c r="C84" s="77"/>
      <c r="D84" s="69" t="str">
        <f>IF(B84="","",VLOOKUP(B84,gatunki_ptaków!$A$2:$C$13,2,0))</f>
        <v/>
      </c>
      <c r="E84" s="70"/>
      <c r="F84" s="71"/>
      <c r="G84" s="72" t="str">
        <f>IF(B84="","",VLOOKUP(B84,gatunki_ptaków!$A$2:$C$13,3,0))</f>
        <v/>
      </c>
      <c r="H84" s="73"/>
      <c r="I84" s="74"/>
      <c r="J84" s="75"/>
      <c r="K84" s="76"/>
      <c r="L84" s="75"/>
      <c r="M84" s="76"/>
    </row>
    <row r="85" spans="1:13">
      <c r="A85" s="33"/>
      <c r="B85" s="77"/>
      <c r="C85" s="77"/>
      <c r="D85" s="69" t="str">
        <f>IF(B85="","",VLOOKUP(B85,gatunki_ptaków!$A$2:$C$13,2,0))</f>
        <v/>
      </c>
      <c r="E85" s="70"/>
      <c r="F85" s="71"/>
      <c r="G85" s="72" t="str">
        <f>IF(B85="","",VLOOKUP(B85,gatunki_ptaków!$A$2:$C$13,3,0))</f>
        <v/>
      </c>
      <c r="H85" s="73"/>
      <c r="I85" s="74"/>
      <c r="J85" s="75"/>
      <c r="K85" s="76"/>
      <c r="L85" s="75"/>
      <c r="M85" s="76"/>
    </row>
    <row r="86" spans="1:13">
      <c r="A86" s="33"/>
      <c r="B86" s="77"/>
      <c r="C86" s="77"/>
      <c r="D86" s="69" t="str">
        <f>IF(B86="","",VLOOKUP(B86,gatunki_ptaków!$A$2:$C$13,2,0))</f>
        <v/>
      </c>
      <c r="E86" s="70"/>
      <c r="F86" s="71"/>
      <c r="G86" s="72" t="str">
        <f>IF(B86="","",VLOOKUP(B86,gatunki_ptaków!$A$2:$C$13,3,0))</f>
        <v/>
      </c>
      <c r="H86" s="73"/>
      <c r="I86" s="74"/>
      <c r="J86" s="75"/>
      <c r="K86" s="76"/>
      <c r="L86" s="75"/>
      <c r="M86" s="76"/>
    </row>
    <row r="87" spans="1:13">
      <c r="A87" s="33"/>
      <c r="B87" s="77"/>
      <c r="C87" s="77"/>
      <c r="D87" s="69" t="str">
        <f>IF(B87="","",VLOOKUP(B87,gatunki_ptaków!$A$2:$C$13,2,0))</f>
        <v/>
      </c>
      <c r="E87" s="70"/>
      <c r="F87" s="71"/>
      <c r="G87" s="72" t="str">
        <f>IF(B87="","",VLOOKUP(B87,gatunki_ptaków!$A$2:$C$13,3,0))</f>
        <v/>
      </c>
      <c r="H87" s="73"/>
      <c r="I87" s="74"/>
      <c r="J87" s="75"/>
      <c r="K87" s="76"/>
      <c r="L87" s="75"/>
      <c r="M87" s="76"/>
    </row>
    <row r="88" spans="1:13">
      <c r="A88" s="33"/>
      <c r="B88" s="77"/>
      <c r="C88" s="77"/>
      <c r="D88" s="69" t="str">
        <f>IF(B88="","",VLOOKUP(B88,gatunki_ptaków!$A$2:$C$13,2,0))</f>
        <v/>
      </c>
      <c r="E88" s="70"/>
      <c r="F88" s="71"/>
      <c r="G88" s="72" t="str">
        <f>IF(B88="","",VLOOKUP(B88,gatunki_ptaków!$A$2:$C$13,3,0))</f>
        <v/>
      </c>
      <c r="H88" s="73"/>
      <c r="I88" s="74"/>
      <c r="J88" s="75"/>
      <c r="K88" s="76"/>
      <c r="L88" s="75"/>
      <c r="M88" s="76"/>
    </row>
    <row r="89" spans="1:13">
      <c r="A89" s="33"/>
      <c r="B89" s="77"/>
      <c r="C89" s="77"/>
      <c r="D89" s="69" t="str">
        <f>IF(B89="","",VLOOKUP(B89,gatunki_ptaków!$A$2:$C$13,2,0))</f>
        <v/>
      </c>
      <c r="E89" s="70"/>
      <c r="F89" s="71"/>
      <c r="G89" s="72" t="str">
        <f>IF(B89="","",VLOOKUP(B89,gatunki_ptaków!$A$2:$C$13,3,0))</f>
        <v/>
      </c>
      <c r="H89" s="73"/>
      <c r="I89" s="74"/>
      <c r="J89" s="75"/>
      <c r="K89" s="76"/>
      <c r="L89" s="75"/>
      <c r="M89" s="76"/>
    </row>
    <row r="90" spans="1:13">
      <c r="A90" s="33"/>
      <c r="B90" s="77"/>
      <c r="C90" s="77"/>
      <c r="D90" s="69" t="str">
        <f>IF(B90="","",VLOOKUP(B90,gatunki_ptaków!$A$2:$C$13,2,0))</f>
        <v/>
      </c>
      <c r="E90" s="70"/>
      <c r="F90" s="71"/>
      <c r="G90" s="72" t="str">
        <f>IF(B90="","",VLOOKUP(B90,gatunki_ptaków!$A$2:$C$13,3,0))</f>
        <v/>
      </c>
      <c r="H90" s="73"/>
      <c r="I90" s="74"/>
      <c r="J90" s="75"/>
      <c r="K90" s="76"/>
      <c r="L90" s="75"/>
      <c r="M90" s="76"/>
    </row>
    <row r="91" spans="1:13">
      <c r="A91" s="33"/>
      <c r="B91" s="77"/>
      <c r="C91" s="77"/>
      <c r="D91" s="69" t="str">
        <f>IF(B91="","",VLOOKUP(B91,gatunki_ptaków!$A$2:$C$13,2,0))</f>
        <v/>
      </c>
      <c r="E91" s="70"/>
      <c r="F91" s="71"/>
      <c r="G91" s="72" t="str">
        <f>IF(B91="","",VLOOKUP(B91,gatunki_ptaków!$A$2:$C$13,3,0))</f>
        <v/>
      </c>
      <c r="H91" s="73"/>
      <c r="I91" s="74"/>
      <c r="J91" s="75"/>
      <c r="K91" s="76"/>
      <c r="L91" s="75"/>
      <c r="M91" s="76"/>
    </row>
    <row r="92" spans="1:13">
      <c r="A92" s="33"/>
      <c r="B92" s="77"/>
      <c r="C92" s="77"/>
      <c r="D92" s="69" t="str">
        <f>IF(B92="","",VLOOKUP(B92,gatunki_ptaków!$A$2:$C$13,2,0))</f>
        <v/>
      </c>
      <c r="E92" s="70"/>
      <c r="F92" s="71"/>
      <c r="G92" s="72" t="str">
        <f>IF(B92="","",VLOOKUP(B92,gatunki_ptaków!$A$2:$C$13,3,0))</f>
        <v/>
      </c>
      <c r="H92" s="73"/>
      <c r="I92" s="74"/>
      <c r="J92" s="75"/>
      <c r="K92" s="76"/>
      <c r="L92" s="75"/>
      <c r="M92" s="76"/>
    </row>
    <row r="93" spans="1:13">
      <c r="A93" s="33"/>
      <c r="B93" s="77"/>
      <c r="C93" s="77"/>
      <c r="D93" s="69" t="str">
        <f>IF(B93="","",VLOOKUP(B93,gatunki_ptaków!$A$2:$C$13,2,0))</f>
        <v/>
      </c>
      <c r="E93" s="70"/>
      <c r="F93" s="71"/>
      <c r="G93" s="72" t="str">
        <f>IF(B93="","",VLOOKUP(B93,gatunki_ptaków!$A$2:$C$13,3,0))</f>
        <v/>
      </c>
      <c r="H93" s="73"/>
      <c r="I93" s="74"/>
      <c r="J93" s="75"/>
      <c r="K93" s="76"/>
      <c r="L93" s="75"/>
      <c r="M93" s="76"/>
    </row>
    <row r="94" spans="1:13">
      <c r="A94" s="33"/>
      <c r="B94" s="77"/>
      <c r="C94" s="77"/>
      <c r="D94" s="69" t="str">
        <f>IF(B94="","",VLOOKUP(B94,gatunki_ptaków!$A$2:$C$13,2,0))</f>
        <v/>
      </c>
      <c r="E94" s="70"/>
      <c r="F94" s="71"/>
      <c r="G94" s="72" t="str">
        <f>IF(B94="","",VLOOKUP(B94,gatunki_ptaków!$A$2:$C$13,3,0))</f>
        <v/>
      </c>
      <c r="H94" s="73"/>
      <c r="I94" s="74"/>
      <c r="J94" s="75"/>
      <c r="K94" s="76"/>
      <c r="L94" s="75"/>
      <c r="M94" s="76"/>
    </row>
    <row r="95" spans="1:13">
      <c r="A95" s="33"/>
      <c r="B95" s="77"/>
      <c r="C95" s="77"/>
      <c r="D95" s="69" t="str">
        <f>IF(B95="","",VLOOKUP(B95,gatunki_ptaków!$A$2:$C$13,2,0))</f>
        <v/>
      </c>
      <c r="E95" s="70"/>
      <c r="F95" s="71"/>
      <c r="G95" s="72" t="str">
        <f>IF(B95="","",VLOOKUP(B95,gatunki_ptaków!$A$2:$C$13,3,0))</f>
        <v/>
      </c>
      <c r="H95" s="73"/>
      <c r="I95" s="74"/>
      <c r="J95" s="75"/>
      <c r="K95" s="76"/>
      <c r="L95" s="75"/>
      <c r="M95" s="76"/>
    </row>
    <row r="96" spans="1:13">
      <c r="A96" s="33"/>
      <c r="B96" s="77"/>
      <c r="C96" s="77"/>
      <c r="D96" s="69" t="str">
        <f>IF(B96="","",VLOOKUP(B96,gatunki_ptaków!$A$2:$C$13,2,0))</f>
        <v/>
      </c>
      <c r="E96" s="70"/>
      <c r="F96" s="71"/>
      <c r="G96" s="72" t="str">
        <f>IF(B96="","",VLOOKUP(B96,gatunki_ptaków!$A$2:$C$13,3,0))</f>
        <v/>
      </c>
      <c r="H96" s="73"/>
      <c r="I96" s="74"/>
      <c r="J96" s="75"/>
      <c r="K96" s="76"/>
      <c r="L96" s="75"/>
      <c r="M96" s="76"/>
    </row>
    <row r="97" spans="1:13">
      <c r="A97" s="33"/>
      <c r="B97" s="77"/>
      <c r="C97" s="77"/>
      <c r="D97" s="69" t="str">
        <f>IF(B97="","",VLOOKUP(B97,gatunki_ptaków!$A$2:$C$13,2,0))</f>
        <v/>
      </c>
      <c r="E97" s="70"/>
      <c r="F97" s="71"/>
      <c r="G97" s="72" t="str">
        <f>IF(B97="","",VLOOKUP(B97,gatunki_ptaków!$A$2:$C$13,3,0))</f>
        <v/>
      </c>
      <c r="H97" s="73"/>
      <c r="I97" s="74"/>
      <c r="J97" s="75"/>
      <c r="K97" s="76"/>
      <c r="L97" s="75"/>
      <c r="M97" s="76"/>
    </row>
    <row r="98" spans="1:13">
      <c r="A98" s="33"/>
      <c r="B98" s="77"/>
      <c r="C98" s="77"/>
      <c r="D98" s="69" t="str">
        <f>IF(B98="","",VLOOKUP(B98,gatunki_ptaków!$A$2:$C$13,2,0))</f>
        <v/>
      </c>
      <c r="E98" s="70"/>
      <c r="F98" s="71"/>
      <c r="G98" s="72" t="str">
        <f>IF(B98="","",VLOOKUP(B98,gatunki_ptaków!$A$2:$C$13,3,0))</f>
        <v/>
      </c>
      <c r="H98" s="73"/>
      <c r="I98" s="74"/>
      <c r="J98" s="75"/>
      <c r="K98" s="76"/>
      <c r="L98" s="75"/>
      <c r="M98" s="76"/>
    </row>
    <row r="99" spans="1:13">
      <c r="A99" s="33"/>
      <c r="B99" s="77"/>
      <c r="C99" s="77"/>
      <c r="D99" s="69" t="str">
        <f>IF(B99="","",VLOOKUP(B99,gatunki_ptaków!$A$2:$C$13,2,0))</f>
        <v/>
      </c>
      <c r="E99" s="70"/>
      <c r="F99" s="71"/>
      <c r="G99" s="72" t="str">
        <f>IF(B99="","",VLOOKUP(B99,gatunki_ptaków!$A$2:$C$13,3,0))</f>
        <v/>
      </c>
      <c r="H99" s="73"/>
      <c r="I99" s="74"/>
      <c r="J99" s="75"/>
      <c r="K99" s="76"/>
      <c r="L99" s="75"/>
      <c r="M99" s="76"/>
    </row>
    <row r="100" spans="1:13">
      <c r="A100" s="33"/>
      <c r="B100" s="77"/>
      <c r="C100" s="77"/>
      <c r="D100" s="69" t="str">
        <f>IF(B100="","",VLOOKUP(B100,gatunki_ptaków!$A$2:$C$13,2,0))</f>
        <v/>
      </c>
      <c r="E100" s="70"/>
      <c r="F100" s="71"/>
      <c r="G100" s="72" t="str">
        <f>IF(B100="","",VLOOKUP(B100,gatunki_ptaków!$A$2:$C$13,3,0))</f>
        <v/>
      </c>
      <c r="H100" s="73"/>
      <c r="I100" s="74"/>
      <c r="J100" s="75"/>
      <c r="K100" s="76"/>
      <c r="L100" s="75"/>
      <c r="M100" s="76"/>
    </row>
    <row r="101" spans="1:13">
      <c r="A101" s="32"/>
      <c r="B101" s="68"/>
      <c r="C101" s="68"/>
      <c r="D101" s="69" t="str">
        <f>IF(B101="","",VLOOKUP(B101,gatunki_ptaków!$A$2:$C$13,2,0))</f>
        <v/>
      </c>
      <c r="E101" s="70"/>
      <c r="F101" s="71"/>
      <c r="G101" s="72" t="str">
        <f>IF(B101="","",VLOOKUP(B101,gatunki_ptaków!$A$2:$C$13,3,0))</f>
        <v/>
      </c>
      <c r="H101" s="73"/>
      <c r="I101" s="74"/>
      <c r="J101" s="75"/>
      <c r="K101" s="76"/>
      <c r="L101" s="75"/>
      <c r="M101" s="76"/>
    </row>
    <row r="102" spans="1:13">
      <c r="A102" s="32"/>
      <c r="B102" s="68"/>
      <c r="C102" s="68"/>
      <c r="D102" s="69" t="str">
        <f>IF(B102="","",VLOOKUP(B102,gatunki_ptaków!$A$2:$C$13,2,0))</f>
        <v/>
      </c>
      <c r="E102" s="70"/>
      <c r="F102" s="71"/>
      <c r="G102" s="72" t="str">
        <f>IF(B102="","",VLOOKUP(B102,gatunki_ptaków!$A$2:$C$13,3,0))</f>
        <v/>
      </c>
      <c r="H102" s="73"/>
      <c r="I102" s="74"/>
      <c r="J102" s="75"/>
      <c r="K102" s="76"/>
      <c r="L102" s="75"/>
      <c r="M102" s="76"/>
    </row>
    <row r="103" spans="1:13">
      <c r="A103" s="31"/>
      <c r="B103" s="66"/>
      <c r="C103" s="66"/>
      <c r="D103" s="66" t="str">
        <f>IF(B103="","",VLOOKUP(B103,gatunki_ptaków!$A$2:$C$13,2,0))</f>
        <v/>
      </c>
      <c r="E103" s="66"/>
      <c r="F103" s="66"/>
      <c r="G103" s="67" t="str">
        <f>IF(B103="","",VLOOKUP(B103,gatunki_ptaków!$A$2:$C$13,3,0))</f>
        <v/>
      </c>
      <c r="H103" s="67"/>
      <c r="I103" s="67"/>
      <c r="J103" s="66"/>
      <c r="K103" s="66"/>
      <c r="L103" s="66"/>
      <c r="M103" s="66"/>
    </row>
    <row r="104" spans="1:13">
      <c r="A104" s="51" t="s">
        <v>17</v>
      </c>
      <c r="B104" s="52"/>
      <c r="C104" s="99" t="str">
        <f>IF(B104="","",VLOOKUP(B104,gatunki_ptaków!$A$2:$C$13,2,0))</f>
        <v/>
      </c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</row>
    <row r="105" spans="1:13">
      <c r="A105" s="53"/>
      <c r="B105" s="54"/>
      <c r="C105" s="102"/>
      <c r="D105" s="66"/>
      <c r="E105" s="66"/>
      <c r="F105" s="66"/>
      <c r="G105" s="66"/>
      <c r="H105" s="66"/>
      <c r="I105" s="66"/>
      <c r="J105" s="66"/>
      <c r="K105" s="66"/>
      <c r="L105" s="66"/>
      <c r="M105" s="103"/>
    </row>
    <row r="106" spans="1:13">
      <c r="A106" s="53"/>
      <c r="B106" s="54"/>
      <c r="C106" s="102"/>
      <c r="D106" s="66"/>
      <c r="E106" s="66"/>
      <c r="F106" s="66"/>
      <c r="G106" s="66"/>
      <c r="H106" s="66"/>
      <c r="I106" s="66"/>
      <c r="J106" s="66"/>
      <c r="K106" s="66"/>
      <c r="L106" s="66"/>
      <c r="M106" s="103"/>
    </row>
    <row r="107" spans="1:13">
      <c r="A107" s="53"/>
      <c r="B107" s="54"/>
      <c r="C107" s="102"/>
      <c r="D107" s="66"/>
      <c r="E107" s="66"/>
      <c r="F107" s="66"/>
      <c r="G107" s="66"/>
      <c r="H107" s="66"/>
      <c r="I107" s="66"/>
      <c r="J107" s="66"/>
      <c r="K107" s="66"/>
      <c r="L107" s="66"/>
      <c r="M107" s="103"/>
    </row>
    <row r="108" spans="1:13">
      <c r="A108" s="55"/>
      <c r="B108" s="56"/>
      <c r="C108" s="104"/>
      <c r="D108" s="105"/>
      <c r="E108" s="105"/>
      <c r="F108" s="105"/>
      <c r="G108" s="105"/>
      <c r="H108" s="105"/>
      <c r="I108" s="105"/>
      <c r="J108" s="105"/>
      <c r="K108" s="105"/>
      <c r="L108" s="105"/>
      <c r="M108" s="106"/>
    </row>
    <row r="109" spans="1:13">
      <c r="A109" s="6" t="s">
        <v>34</v>
      </c>
    </row>
  </sheetData>
  <protectedRanges>
    <protectedRange sqref="C6:K6 C7:E7 G7 C8:K8 C11 J11 I7:K7 M11 E14:E23 C14:C23 K14:K23 J55:K108 J26:K53" name="Rozstęp1"/>
    <protectedRange sqref="A55:B108 A26:B53" name="Rozstęp2"/>
    <protectedRange sqref="L55:M108 L26:M53" name="Rozstęp3"/>
  </protectedRanges>
  <mergeCells count="443">
    <mergeCell ref="B50:C50"/>
    <mergeCell ref="D50:F50"/>
    <mergeCell ref="G50:I50"/>
    <mergeCell ref="J50:K50"/>
    <mergeCell ref="L50:M50"/>
    <mergeCell ref="B51:C51"/>
    <mergeCell ref="D51:F51"/>
    <mergeCell ref="G51:I51"/>
    <mergeCell ref="J51:K51"/>
    <mergeCell ref="L51:M51"/>
    <mergeCell ref="A8:B8"/>
    <mergeCell ref="C8:M8"/>
    <mergeCell ref="A11:B11"/>
    <mergeCell ref="D11:E11"/>
    <mergeCell ref="F11:G11"/>
    <mergeCell ref="H11:I11"/>
    <mergeCell ref="K11:L11"/>
    <mergeCell ref="A5:C5"/>
    <mergeCell ref="A6:B6"/>
    <mergeCell ref="C6:M6"/>
    <mergeCell ref="A7:B7"/>
    <mergeCell ref="C7:G7"/>
    <mergeCell ref="I7:M7"/>
    <mergeCell ref="B16:C16"/>
    <mergeCell ref="D16:E16"/>
    <mergeCell ref="J16:K16"/>
    <mergeCell ref="L16:M16"/>
    <mergeCell ref="B17:C17"/>
    <mergeCell ref="D17:E17"/>
    <mergeCell ref="J17:K17"/>
    <mergeCell ref="L17:M17"/>
    <mergeCell ref="B14:C14"/>
    <mergeCell ref="D14:E14"/>
    <mergeCell ref="H14:I14"/>
    <mergeCell ref="J14:K14"/>
    <mergeCell ref="L14:M14"/>
    <mergeCell ref="B15:C15"/>
    <mergeCell ref="D15:E15"/>
    <mergeCell ref="J15:K15"/>
    <mergeCell ref="L15:M15"/>
    <mergeCell ref="B20:C20"/>
    <mergeCell ref="D20:E20"/>
    <mergeCell ref="J20:K20"/>
    <mergeCell ref="L20:M20"/>
    <mergeCell ref="B21:C21"/>
    <mergeCell ref="D21:E21"/>
    <mergeCell ref="J21:K21"/>
    <mergeCell ref="L21:M21"/>
    <mergeCell ref="B18:C18"/>
    <mergeCell ref="D18:E18"/>
    <mergeCell ref="J18:K18"/>
    <mergeCell ref="L18:M18"/>
    <mergeCell ref="B19:C19"/>
    <mergeCell ref="D19:E19"/>
    <mergeCell ref="J19:K19"/>
    <mergeCell ref="L19:M19"/>
    <mergeCell ref="B22:C22"/>
    <mergeCell ref="D22:E22"/>
    <mergeCell ref="J22:K22"/>
    <mergeCell ref="L22:M22"/>
    <mergeCell ref="A23:M23"/>
    <mergeCell ref="B25:C25"/>
    <mergeCell ref="D25:F25"/>
    <mergeCell ref="G25:I25"/>
    <mergeCell ref="J25:K25"/>
    <mergeCell ref="L25:M25"/>
    <mergeCell ref="B26:C26"/>
    <mergeCell ref="D26:F26"/>
    <mergeCell ref="G26:I26"/>
    <mergeCell ref="J26:K26"/>
    <mergeCell ref="L26:M26"/>
    <mergeCell ref="B27:C27"/>
    <mergeCell ref="D27:F27"/>
    <mergeCell ref="G27:I27"/>
    <mergeCell ref="J27:K27"/>
    <mergeCell ref="L27:M27"/>
    <mergeCell ref="B28:C28"/>
    <mergeCell ref="D28:F28"/>
    <mergeCell ref="G28:I28"/>
    <mergeCell ref="J28:K28"/>
    <mergeCell ref="L28:M28"/>
    <mergeCell ref="B29:C29"/>
    <mergeCell ref="D29:F29"/>
    <mergeCell ref="G29:I29"/>
    <mergeCell ref="J29:K29"/>
    <mergeCell ref="L29:M29"/>
    <mergeCell ref="B30:C30"/>
    <mergeCell ref="D30:F30"/>
    <mergeCell ref="G30:I30"/>
    <mergeCell ref="J30:K30"/>
    <mergeCell ref="L30:M30"/>
    <mergeCell ref="B31:C31"/>
    <mergeCell ref="D31:F31"/>
    <mergeCell ref="G31:I31"/>
    <mergeCell ref="J31:K31"/>
    <mergeCell ref="L31:M31"/>
    <mergeCell ref="B32:C32"/>
    <mergeCell ref="D32:F32"/>
    <mergeCell ref="G32:I32"/>
    <mergeCell ref="J32:K32"/>
    <mergeCell ref="L32:M32"/>
    <mergeCell ref="B33:C33"/>
    <mergeCell ref="D33:F33"/>
    <mergeCell ref="G33:I33"/>
    <mergeCell ref="J33:K33"/>
    <mergeCell ref="L33:M33"/>
    <mergeCell ref="B34:C34"/>
    <mergeCell ref="D34:F34"/>
    <mergeCell ref="G34:I34"/>
    <mergeCell ref="J34:K34"/>
    <mergeCell ref="L34:M34"/>
    <mergeCell ref="B35:C35"/>
    <mergeCell ref="D35:F35"/>
    <mergeCell ref="G35:I35"/>
    <mergeCell ref="J35:K35"/>
    <mergeCell ref="L35:M35"/>
    <mergeCell ref="B36:C36"/>
    <mergeCell ref="D36:F36"/>
    <mergeCell ref="G36:I36"/>
    <mergeCell ref="J36:K36"/>
    <mergeCell ref="L36:M36"/>
    <mergeCell ref="B37:C37"/>
    <mergeCell ref="D37:F37"/>
    <mergeCell ref="G37:I37"/>
    <mergeCell ref="J37:K37"/>
    <mergeCell ref="L37:M37"/>
    <mergeCell ref="B38:C38"/>
    <mergeCell ref="D38:F38"/>
    <mergeCell ref="G38:I38"/>
    <mergeCell ref="J38:K38"/>
    <mergeCell ref="L38:M38"/>
    <mergeCell ref="B39:C39"/>
    <mergeCell ref="D39:F39"/>
    <mergeCell ref="G39:I39"/>
    <mergeCell ref="J39:K39"/>
    <mergeCell ref="L39:M39"/>
    <mergeCell ref="B40:C40"/>
    <mergeCell ref="D40:F40"/>
    <mergeCell ref="G40:I40"/>
    <mergeCell ref="J40:K40"/>
    <mergeCell ref="L40:M40"/>
    <mergeCell ref="B41:C41"/>
    <mergeCell ref="D41:F41"/>
    <mergeCell ref="G41:I41"/>
    <mergeCell ref="J41:K41"/>
    <mergeCell ref="L41:M41"/>
    <mergeCell ref="B42:C42"/>
    <mergeCell ref="D42:F42"/>
    <mergeCell ref="G42:I42"/>
    <mergeCell ref="J42:K42"/>
    <mergeCell ref="L42:M42"/>
    <mergeCell ref="B43:C43"/>
    <mergeCell ref="D43:F43"/>
    <mergeCell ref="G43:I43"/>
    <mergeCell ref="J43:K43"/>
    <mergeCell ref="L43:M43"/>
    <mergeCell ref="B44:C44"/>
    <mergeCell ref="D44:F44"/>
    <mergeCell ref="G44:I44"/>
    <mergeCell ref="J44:K44"/>
    <mergeCell ref="L44:M44"/>
    <mergeCell ref="B45:C45"/>
    <mergeCell ref="D45:F45"/>
    <mergeCell ref="G45:I45"/>
    <mergeCell ref="J45:K45"/>
    <mergeCell ref="L45:M45"/>
    <mergeCell ref="B46:C46"/>
    <mergeCell ref="D46:F46"/>
    <mergeCell ref="G46:I46"/>
    <mergeCell ref="J46:K46"/>
    <mergeCell ref="L46:M46"/>
    <mergeCell ref="B47:C47"/>
    <mergeCell ref="D47:F47"/>
    <mergeCell ref="G47:I47"/>
    <mergeCell ref="J47:K47"/>
    <mergeCell ref="L47:M47"/>
    <mergeCell ref="B48:C48"/>
    <mergeCell ref="D48:F48"/>
    <mergeCell ref="G48:I48"/>
    <mergeCell ref="J48:K48"/>
    <mergeCell ref="L48:M48"/>
    <mergeCell ref="B49:C49"/>
    <mergeCell ref="D49:F49"/>
    <mergeCell ref="G49:I49"/>
    <mergeCell ref="J49:K49"/>
    <mergeCell ref="L49:M49"/>
    <mergeCell ref="B52:C52"/>
    <mergeCell ref="D52:F52"/>
    <mergeCell ref="G52:I52"/>
    <mergeCell ref="J52:K52"/>
    <mergeCell ref="L52:M52"/>
    <mergeCell ref="B53:C53"/>
    <mergeCell ref="D53:F53"/>
    <mergeCell ref="G53:I53"/>
    <mergeCell ref="J53:K53"/>
    <mergeCell ref="L53:M53"/>
    <mergeCell ref="B55:C55"/>
    <mergeCell ref="D55:F55"/>
    <mergeCell ref="G55:I55"/>
    <mergeCell ref="J55:K55"/>
    <mergeCell ref="L55:M55"/>
    <mergeCell ref="B56:C56"/>
    <mergeCell ref="D56:F56"/>
    <mergeCell ref="G56:I56"/>
    <mergeCell ref="J56:K56"/>
    <mergeCell ref="L56:M56"/>
    <mergeCell ref="B57:C57"/>
    <mergeCell ref="D57:F57"/>
    <mergeCell ref="G57:I57"/>
    <mergeCell ref="J57:K57"/>
    <mergeCell ref="L57:M57"/>
    <mergeCell ref="B58:C58"/>
    <mergeCell ref="D58:F58"/>
    <mergeCell ref="G58:I58"/>
    <mergeCell ref="J58:K58"/>
    <mergeCell ref="L58:M58"/>
    <mergeCell ref="B59:C59"/>
    <mergeCell ref="D59:F59"/>
    <mergeCell ref="G59:I59"/>
    <mergeCell ref="J59:K59"/>
    <mergeCell ref="L59:M59"/>
    <mergeCell ref="B60:C60"/>
    <mergeCell ref="D60:F60"/>
    <mergeCell ref="G60:I60"/>
    <mergeCell ref="J60:K60"/>
    <mergeCell ref="L60:M60"/>
    <mergeCell ref="B61:C61"/>
    <mergeCell ref="D61:F61"/>
    <mergeCell ref="G61:I61"/>
    <mergeCell ref="J61:K61"/>
    <mergeCell ref="L61:M61"/>
    <mergeCell ref="B62:C62"/>
    <mergeCell ref="D62:F62"/>
    <mergeCell ref="G62:I62"/>
    <mergeCell ref="J62:K62"/>
    <mergeCell ref="L62:M62"/>
    <mergeCell ref="B63:C63"/>
    <mergeCell ref="D63:F63"/>
    <mergeCell ref="G63:I63"/>
    <mergeCell ref="J63:K63"/>
    <mergeCell ref="L63:M63"/>
    <mergeCell ref="B64:C64"/>
    <mergeCell ref="D64:F64"/>
    <mergeCell ref="G64:I64"/>
    <mergeCell ref="J64:K64"/>
    <mergeCell ref="L64:M64"/>
    <mergeCell ref="B65:C65"/>
    <mergeCell ref="D65:F65"/>
    <mergeCell ref="G65:I65"/>
    <mergeCell ref="J65:K65"/>
    <mergeCell ref="L65:M65"/>
    <mergeCell ref="B66:C66"/>
    <mergeCell ref="D66:F66"/>
    <mergeCell ref="G66:I66"/>
    <mergeCell ref="J66:K66"/>
    <mergeCell ref="L66:M66"/>
    <mergeCell ref="B67:C67"/>
    <mergeCell ref="D67:F67"/>
    <mergeCell ref="G67:I67"/>
    <mergeCell ref="J67:K67"/>
    <mergeCell ref="L67:M67"/>
    <mergeCell ref="B68:C68"/>
    <mergeCell ref="D68:F68"/>
    <mergeCell ref="G68:I68"/>
    <mergeCell ref="J68:K68"/>
    <mergeCell ref="L68:M68"/>
    <mergeCell ref="B69:C69"/>
    <mergeCell ref="D69:F69"/>
    <mergeCell ref="G69:I69"/>
    <mergeCell ref="J69:K69"/>
    <mergeCell ref="L69:M69"/>
    <mergeCell ref="B70:C70"/>
    <mergeCell ref="D70:F70"/>
    <mergeCell ref="G70:I70"/>
    <mergeCell ref="J70:K70"/>
    <mergeCell ref="L70:M70"/>
    <mergeCell ref="B71:C71"/>
    <mergeCell ref="D71:F71"/>
    <mergeCell ref="G71:I71"/>
    <mergeCell ref="J71:K71"/>
    <mergeCell ref="L71:M71"/>
    <mergeCell ref="B72:C72"/>
    <mergeCell ref="D72:F72"/>
    <mergeCell ref="G72:I72"/>
    <mergeCell ref="J72:K72"/>
    <mergeCell ref="L72:M72"/>
    <mergeCell ref="B73:C73"/>
    <mergeCell ref="D73:F73"/>
    <mergeCell ref="G73:I73"/>
    <mergeCell ref="J73:K73"/>
    <mergeCell ref="L73:M73"/>
    <mergeCell ref="B74:C74"/>
    <mergeCell ref="D74:F74"/>
    <mergeCell ref="G74:I74"/>
    <mergeCell ref="J74:K74"/>
    <mergeCell ref="L74:M74"/>
    <mergeCell ref="B75:C75"/>
    <mergeCell ref="D75:F75"/>
    <mergeCell ref="G75:I75"/>
    <mergeCell ref="J75:K75"/>
    <mergeCell ref="L75:M75"/>
    <mergeCell ref="B76:C76"/>
    <mergeCell ref="D76:F76"/>
    <mergeCell ref="G76:I76"/>
    <mergeCell ref="J76:K76"/>
    <mergeCell ref="L76:M76"/>
    <mergeCell ref="B77:C77"/>
    <mergeCell ref="D77:F77"/>
    <mergeCell ref="G77:I77"/>
    <mergeCell ref="J77:K77"/>
    <mergeCell ref="L77:M77"/>
    <mergeCell ref="B78:C78"/>
    <mergeCell ref="D78:F78"/>
    <mergeCell ref="G78:I78"/>
    <mergeCell ref="J78:K78"/>
    <mergeCell ref="L78:M78"/>
    <mergeCell ref="B79:C79"/>
    <mergeCell ref="D79:F79"/>
    <mergeCell ref="G79:I79"/>
    <mergeCell ref="J79:K79"/>
    <mergeCell ref="L79:M79"/>
    <mergeCell ref="B80:C80"/>
    <mergeCell ref="D80:F80"/>
    <mergeCell ref="G80:I80"/>
    <mergeCell ref="J80:K80"/>
    <mergeCell ref="L80:M80"/>
    <mergeCell ref="B81:C81"/>
    <mergeCell ref="D81:F81"/>
    <mergeCell ref="G81:I81"/>
    <mergeCell ref="J81:K81"/>
    <mergeCell ref="L81:M81"/>
    <mergeCell ref="B82:C82"/>
    <mergeCell ref="D82:F82"/>
    <mergeCell ref="G82:I82"/>
    <mergeCell ref="J82:K82"/>
    <mergeCell ref="L82:M82"/>
    <mergeCell ref="B83:C83"/>
    <mergeCell ref="D83:F83"/>
    <mergeCell ref="G83:I83"/>
    <mergeCell ref="J83:K83"/>
    <mergeCell ref="L83:M83"/>
    <mergeCell ref="B84:C84"/>
    <mergeCell ref="D84:F84"/>
    <mergeCell ref="G84:I84"/>
    <mergeCell ref="J84:K84"/>
    <mergeCell ref="L84:M84"/>
    <mergeCell ref="B85:C85"/>
    <mergeCell ref="D85:F85"/>
    <mergeCell ref="G85:I85"/>
    <mergeCell ref="J85:K85"/>
    <mergeCell ref="L85:M85"/>
    <mergeCell ref="B86:C86"/>
    <mergeCell ref="D86:F86"/>
    <mergeCell ref="G86:I86"/>
    <mergeCell ref="J86:K86"/>
    <mergeCell ref="L86:M86"/>
    <mergeCell ref="B87:C87"/>
    <mergeCell ref="D87:F87"/>
    <mergeCell ref="G87:I87"/>
    <mergeCell ref="J87:K87"/>
    <mergeCell ref="L87:M87"/>
    <mergeCell ref="B88:C88"/>
    <mergeCell ref="D88:F88"/>
    <mergeCell ref="G88:I88"/>
    <mergeCell ref="J88:K88"/>
    <mergeCell ref="L88:M88"/>
    <mergeCell ref="B89:C89"/>
    <mergeCell ref="D89:F89"/>
    <mergeCell ref="G89:I89"/>
    <mergeCell ref="J89:K89"/>
    <mergeCell ref="L89:M89"/>
    <mergeCell ref="B90:C90"/>
    <mergeCell ref="D90:F90"/>
    <mergeCell ref="G90:I90"/>
    <mergeCell ref="J90:K90"/>
    <mergeCell ref="L90:M90"/>
    <mergeCell ref="B91:C91"/>
    <mergeCell ref="D91:F91"/>
    <mergeCell ref="G91:I91"/>
    <mergeCell ref="J91:K91"/>
    <mergeCell ref="L91:M91"/>
    <mergeCell ref="B92:C92"/>
    <mergeCell ref="D92:F92"/>
    <mergeCell ref="G92:I92"/>
    <mergeCell ref="J92:K92"/>
    <mergeCell ref="L92:M92"/>
    <mergeCell ref="B93:C93"/>
    <mergeCell ref="D93:F93"/>
    <mergeCell ref="G93:I93"/>
    <mergeCell ref="J93:K93"/>
    <mergeCell ref="L93:M93"/>
    <mergeCell ref="B94:C94"/>
    <mergeCell ref="D94:F94"/>
    <mergeCell ref="G94:I94"/>
    <mergeCell ref="J94:K94"/>
    <mergeCell ref="L94:M94"/>
    <mergeCell ref="B95:C95"/>
    <mergeCell ref="D95:F95"/>
    <mergeCell ref="G95:I95"/>
    <mergeCell ref="J95:K95"/>
    <mergeCell ref="L95:M95"/>
    <mergeCell ref="B96:C96"/>
    <mergeCell ref="D96:F96"/>
    <mergeCell ref="G96:I96"/>
    <mergeCell ref="J96:K96"/>
    <mergeCell ref="L96:M96"/>
    <mergeCell ref="B97:C97"/>
    <mergeCell ref="D97:F97"/>
    <mergeCell ref="G97:I97"/>
    <mergeCell ref="J97:K97"/>
    <mergeCell ref="L97:M97"/>
    <mergeCell ref="B98:C98"/>
    <mergeCell ref="D98:F98"/>
    <mergeCell ref="G98:I98"/>
    <mergeCell ref="J98:K98"/>
    <mergeCell ref="L98:M98"/>
    <mergeCell ref="B99:C99"/>
    <mergeCell ref="D99:F99"/>
    <mergeCell ref="G99:I99"/>
    <mergeCell ref="J99:K99"/>
    <mergeCell ref="L99:M99"/>
    <mergeCell ref="B100:C100"/>
    <mergeCell ref="D100:F100"/>
    <mergeCell ref="G100:I100"/>
    <mergeCell ref="J100:K100"/>
    <mergeCell ref="L100:M100"/>
    <mergeCell ref="B103:C103"/>
    <mergeCell ref="D103:F103"/>
    <mergeCell ref="G103:I103"/>
    <mergeCell ref="J103:K103"/>
    <mergeCell ref="L103:M103"/>
    <mergeCell ref="A104:B108"/>
    <mergeCell ref="C104:M108"/>
    <mergeCell ref="B101:C101"/>
    <mergeCell ref="D101:F101"/>
    <mergeCell ref="G101:I101"/>
    <mergeCell ref="J101:K101"/>
    <mergeCell ref="L101:M101"/>
    <mergeCell ref="B102:C102"/>
    <mergeCell ref="D102:F102"/>
    <mergeCell ref="G102:I102"/>
    <mergeCell ref="J102:K102"/>
    <mergeCell ref="L102:M102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Arkusz3!$B$5:$B$6</xm:f>
          </x14:formula1>
          <xm:sqref>J11 M11 J55:J103 J26:J53</xm:sqref>
        </x14:dataValidation>
        <x14:dataValidation type="list" allowBlank="1" showInputMessage="1" showErrorMessage="1" errorTitle="NIE MA TAKIEGO GATUNKU" error="Sprawdź czy poprawnie wpisałeś kod gatunku. Listę znajdziesz w zakładce &quot;gatunki_ptaków&quot;.">
          <x14:formula1>
            <xm:f>gatunki_ptaków!$A$2:$A$13</xm:f>
          </x14:formula1>
          <xm:sqref>B55:C103 B26:C53</xm:sqref>
        </x14:dataValidation>
        <x14:dataValidation type="list" allowBlank="1" showInputMessage="1" showErrorMessage="1">
          <x14:formula1>
            <xm:f>Arkusz3!$K$5:$K$13</xm:f>
          </x14:formula1>
          <xm:sqref>H15:I22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9"/>
  <sheetViews>
    <sheetView showGridLines="0" view="pageLayout" zoomScaleNormal="100" workbookViewId="0">
      <selection activeCell="C8" sqref="C8:M8"/>
    </sheetView>
  </sheetViews>
  <sheetFormatPr defaultColWidth="8.85546875" defaultRowHeight="15"/>
  <cols>
    <col min="1" max="5" width="7.42578125" customWidth="1"/>
    <col min="6" max="7" width="8" customWidth="1"/>
    <col min="8" max="11" width="6.5703125" customWidth="1"/>
    <col min="12" max="12" width="7.42578125" customWidth="1"/>
    <col min="13" max="13" width="9.7109375" customWidth="1"/>
  </cols>
  <sheetData>
    <row r="1" spans="1:13" ht="15.75">
      <c r="L1" s="10"/>
      <c r="M1" s="10" t="s">
        <v>89</v>
      </c>
    </row>
    <row r="2" spans="1:13">
      <c r="L2" s="11"/>
      <c r="M2" s="11" t="s">
        <v>104</v>
      </c>
    </row>
    <row r="5" spans="1:13" ht="15.75">
      <c r="A5" s="90" t="s">
        <v>0</v>
      </c>
      <c r="B5" s="90"/>
      <c r="C5" s="91"/>
      <c r="D5" s="6"/>
      <c r="E5" s="6"/>
      <c r="F5" s="6"/>
      <c r="G5" s="6"/>
      <c r="H5" s="6"/>
      <c r="I5" s="6"/>
      <c r="J5" s="6"/>
      <c r="K5" s="6"/>
    </row>
    <row r="6" spans="1:13" ht="20.25" customHeight="1">
      <c r="A6" s="95" t="s">
        <v>1</v>
      </c>
      <c r="B6" s="95"/>
      <c r="C6" s="69">
        <f>k_jesienna!C6</f>
        <v>0</v>
      </c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20.25" customHeight="1">
      <c r="A7" s="95" t="s">
        <v>2</v>
      </c>
      <c r="B7" s="95"/>
      <c r="C7" s="108">
        <f>k_jesienna!C7</f>
        <v>0</v>
      </c>
      <c r="D7" s="109"/>
      <c r="E7" s="109"/>
      <c r="F7" s="109"/>
      <c r="G7" s="110"/>
      <c r="H7" s="21" t="s">
        <v>3</v>
      </c>
      <c r="I7" s="69">
        <f>k_jesienna!I7</f>
        <v>0</v>
      </c>
      <c r="J7" s="70"/>
      <c r="K7" s="70"/>
      <c r="L7" s="70"/>
      <c r="M7" s="71"/>
    </row>
    <row r="8" spans="1:13" ht="20.25" customHeight="1">
      <c r="A8" s="95" t="s">
        <v>4</v>
      </c>
      <c r="B8" s="95"/>
      <c r="C8" s="75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3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ht="15.75">
      <c r="A10" s="9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ht="19.899999999999999" customHeight="1">
      <c r="A11" s="80" t="s">
        <v>6</v>
      </c>
      <c r="B11" s="80"/>
      <c r="C11" s="24">
        <f>k_jesienna!C11</f>
        <v>0</v>
      </c>
      <c r="D11" s="80" t="s">
        <v>16</v>
      </c>
      <c r="E11" s="80"/>
      <c r="F11" s="78"/>
      <c r="G11" s="78"/>
      <c r="H11" s="80" t="s">
        <v>49</v>
      </c>
      <c r="I11" s="80"/>
      <c r="J11" s="32"/>
      <c r="K11" s="80" t="s">
        <v>50</v>
      </c>
      <c r="L11" s="80"/>
      <c r="M11" s="32"/>
    </row>
    <row r="12" spans="1:13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ht="19.899999999999999" customHeight="1">
      <c r="A13" s="9" t="s">
        <v>81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35.25" customHeight="1">
      <c r="A14" s="37" t="s">
        <v>18</v>
      </c>
      <c r="B14" s="85" t="s">
        <v>82</v>
      </c>
      <c r="C14" s="86"/>
      <c r="D14" s="85" t="s">
        <v>83</v>
      </c>
      <c r="E14" s="86"/>
      <c r="F14" s="35" t="s">
        <v>88</v>
      </c>
      <c r="G14" s="35" t="s">
        <v>87</v>
      </c>
      <c r="H14" s="85" t="s">
        <v>79</v>
      </c>
      <c r="I14" s="87"/>
      <c r="J14" s="85" t="s">
        <v>85</v>
      </c>
      <c r="K14" s="87"/>
      <c r="L14" s="85" t="s">
        <v>86</v>
      </c>
      <c r="M14" s="87"/>
    </row>
    <row r="15" spans="1:13" ht="14.45" customHeight="1">
      <c r="A15" s="34"/>
      <c r="B15" s="88"/>
      <c r="C15" s="89"/>
      <c r="D15" s="88"/>
      <c r="E15" s="89"/>
      <c r="F15" s="27"/>
      <c r="G15" s="27"/>
      <c r="H15" s="34"/>
      <c r="I15" s="34"/>
      <c r="J15" s="78"/>
      <c r="K15" s="78"/>
      <c r="L15" s="78"/>
      <c r="M15" s="78"/>
    </row>
    <row r="16" spans="1:13" ht="14.45" customHeight="1">
      <c r="A16" s="34"/>
      <c r="B16" s="88"/>
      <c r="C16" s="89"/>
      <c r="D16" s="88"/>
      <c r="E16" s="89"/>
      <c r="F16" s="27"/>
      <c r="G16" s="27"/>
      <c r="H16" s="34"/>
      <c r="I16" s="34"/>
      <c r="J16" s="78"/>
      <c r="K16" s="78"/>
      <c r="L16" s="78"/>
      <c r="M16" s="78"/>
    </row>
    <row r="17" spans="1:13" ht="14.45" customHeight="1">
      <c r="A17" s="34"/>
      <c r="B17" s="88"/>
      <c r="C17" s="89"/>
      <c r="D17" s="88"/>
      <c r="E17" s="89"/>
      <c r="F17" s="36"/>
      <c r="G17" s="36"/>
      <c r="H17" s="34"/>
      <c r="I17" s="34"/>
      <c r="J17" s="78"/>
      <c r="K17" s="78"/>
      <c r="L17" s="78"/>
      <c r="M17" s="78"/>
    </row>
    <row r="18" spans="1:13" ht="14.45" customHeight="1">
      <c r="A18" s="34"/>
      <c r="B18" s="88"/>
      <c r="C18" s="89"/>
      <c r="D18" s="88"/>
      <c r="E18" s="89"/>
      <c r="F18" s="36"/>
      <c r="G18" s="36"/>
      <c r="H18" s="34"/>
      <c r="I18" s="34"/>
      <c r="J18" s="78"/>
      <c r="K18" s="78"/>
      <c r="L18" s="78"/>
      <c r="M18" s="78"/>
    </row>
    <row r="19" spans="1:13" ht="14.45" customHeight="1">
      <c r="A19" s="34"/>
      <c r="B19" s="88"/>
      <c r="C19" s="89"/>
      <c r="D19" s="88"/>
      <c r="E19" s="89"/>
      <c r="F19" s="36"/>
      <c r="G19" s="36"/>
      <c r="H19" s="34"/>
      <c r="I19" s="34"/>
      <c r="J19" s="78"/>
      <c r="K19" s="78"/>
      <c r="L19" s="78"/>
      <c r="M19" s="78"/>
    </row>
    <row r="20" spans="1:13" ht="14.45" customHeight="1">
      <c r="A20" s="34"/>
      <c r="B20" s="88"/>
      <c r="C20" s="89"/>
      <c r="D20" s="88"/>
      <c r="E20" s="89"/>
      <c r="F20" s="36"/>
      <c r="G20" s="36"/>
      <c r="H20" s="34"/>
      <c r="I20" s="34"/>
      <c r="J20" s="78"/>
      <c r="K20" s="78"/>
      <c r="L20" s="78"/>
      <c r="M20" s="78"/>
    </row>
    <row r="21" spans="1:13" ht="14.45" customHeight="1">
      <c r="A21" s="34"/>
      <c r="B21" s="88"/>
      <c r="C21" s="89"/>
      <c r="D21" s="88"/>
      <c r="E21" s="89"/>
      <c r="F21" s="36"/>
      <c r="G21" s="36"/>
      <c r="H21" s="34"/>
      <c r="I21" s="34"/>
      <c r="J21" s="78"/>
      <c r="K21" s="78"/>
      <c r="L21" s="78"/>
      <c r="M21" s="78"/>
    </row>
    <row r="22" spans="1:13" ht="14.45" customHeight="1">
      <c r="A22" s="34"/>
      <c r="B22" s="88"/>
      <c r="C22" s="89"/>
      <c r="D22" s="88"/>
      <c r="E22" s="89"/>
      <c r="F22" s="36"/>
      <c r="G22" s="36"/>
      <c r="H22" s="34"/>
      <c r="I22" s="34"/>
      <c r="J22" s="78"/>
      <c r="K22" s="78"/>
      <c r="L22" s="78"/>
      <c r="M22" s="78"/>
    </row>
    <row r="23" spans="1:13" ht="23.45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9.899999999999999" customHeight="1">
      <c r="A24" s="9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ht="20.45" customHeight="1">
      <c r="A25" s="37" t="s">
        <v>18</v>
      </c>
      <c r="B25" s="98" t="s">
        <v>7</v>
      </c>
      <c r="C25" s="98"/>
      <c r="D25" s="82" t="s">
        <v>8</v>
      </c>
      <c r="E25" s="83"/>
      <c r="F25" s="84"/>
      <c r="G25" s="85" t="s">
        <v>9</v>
      </c>
      <c r="H25" s="86"/>
      <c r="I25" s="87"/>
      <c r="J25" s="85" t="s">
        <v>80</v>
      </c>
      <c r="K25" s="87"/>
      <c r="L25" s="80" t="s">
        <v>19</v>
      </c>
      <c r="M25" s="80"/>
    </row>
    <row r="26" spans="1:13" ht="14.45" customHeight="1">
      <c r="A26" s="33"/>
      <c r="B26" s="77"/>
      <c r="C26" s="77"/>
      <c r="D26" s="69" t="str">
        <f>IF(B26="","",VLOOKUP(B26,gatunki_ptaków!$A$2:$C$13,2,0))</f>
        <v/>
      </c>
      <c r="E26" s="70"/>
      <c r="F26" s="71"/>
      <c r="G26" s="72" t="str">
        <f>IF(B26="","",VLOOKUP(B26,gatunki_ptaków!$A$2:$C$13,3,0))</f>
        <v/>
      </c>
      <c r="H26" s="73"/>
      <c r="I26" s="74"/>
      <c r="J26" s="75"/>
      <c r="K26" s="76"/>
      <c r="L26" s="75"/>
      <c r="M26" s="76"/>
    </row>
    <row r="27" spans="1:13" ht="14.45" customHeight="1">
      <c r="A27" s="33"/>
      <c r="B27" s="75"/>
      <c r="C27" s="76"/>
      <c r="D27" s="69" t="str">
        <f>IF(B27="","",VLOOKUP(B27,gatunki_ptaków!$A$2:$C$13,2,0))</f>
        <v/>
      </c>
      <c r="E27" s="70"/>
      <c r="F27" s="71"/>
      <c r="G27" s="72" t="str">
        <f>IF(B27="","",VLOOKUP(B27,gatunki_ptaków!$A$2:$C$13,3,0))</f>
        <v/>
      </c>
      <c r="H27" s="73"/>
      <c r="I27" s="74"/>
      <c r="J27" s="75"/>
      <c r="K27" s="76"/>
      <c r="L27" s="75"/>
      <c r="M27" s="76"/>
    </row>
    <row r="28" spans="1:13" ht="14.45" customHeight="1">
      <c r="A28" s="33"/>
      <c r="B28" s="75"/>
      <c r="C28" s="76"/>
      <c r="D28" s="69" t="str">
        <f>IF(B28="","",VLOOKUP(B28,gatunki_ptaków!$A$2:$C$13,2,0))</f>
        <v/>
      </c>
      <c r="E28" s="70"/>
      <c r="F28" s="71"/>
      <c r="G28" s="72" t="str">
        <f>IF(B28="","",VLOOKUP(B28,gatunki_ptaków!$A$2:$C$13,3,0))</f>
        <v/>
      </c>
      <c r="H28" s="73"/>
      <c r="I28" s="74"/>
      <c r="J28" s="75"/>
      <c r="K28" s="76"/>
      <c r="L28" s="75"/>
      <c r="M28" s="76"/>
    </row>
    <row r="29" spans="1:13" ht="14.45" customHeight="1">
      <c r="A29" s="33"/>
      <c r="B29" s="75"/>
      <c r="C29" s="76"/>
      <c r="D29" s="69" t="str">
        <f>IF(B29="","",VLOOKUP(B29,gatunki_ptaków!$A$2:$C$13,2,0))</f>
        <v/>
      </c>
      <c r="E29" s="70"/>
      <c r="F29" s="71"/>
      <c r="G29" s="72" t="str">
        <f>IF(B29="","",VLOOKUP(B29,gatunki_ptaków!$A$2:$C$13,3,0))</f>
        <v/>
      </c>
      <c r="H29" s="73"/>
      <c r="I29" s="74"/>
      <c r="J29" s="75"/>
      <c r="K29" s="76"/>
      <c r="L29" s="75"/>
      <c r="M29" s="76"/>
    </row>
    <row r="30" spans="1:13" ht="14.45" customHeight="1">
      <c r="A30" s="33"/>
      <c r="B30" s="75"/>
      <c r="C30" s="76"/>
      <c r="D30" s="69" t="str">
        <f>IF(B30="","",VLOOKUP(B30,gatunki_ptaków!$A$2:$C$13,2,0))</f>
        <v/>
      </c>
      <c r="E30" s="70"/>
      <c r="F30" s="71"/>
      <c r="G30" s="72" t="str">
        <f>IF(B30="","",VLOOKUP(B30,gatunki_ptaków!$A$2:$C$13,3,0))</f>
        <v/>
      </c>
      <c r="H30" s="73"/>
      <c r="I30" s="74"/>
      <c r="J30" s="75"/>
      <c r="K30" s="76"/>
      <c r="L30" s="75"/>
      <c r="M30" s="76"/>
    </row>
    <row r="31" spans="1:13" ht="14.45" customHeight="1">
      <c r="A31" s="33"/>
      <c r="B31" s="75"/>
      <c r="C31" s="76"/>
      <c r="D31" s="69" t="str">
        <f>IF(B31="","",VLOOKUP(B31,gatunki_ptaków!$A$2:$C$13,2,0))</f>
        <v/>
      </c>
      <c r="E31" s="70"/>
      <c r="F31" s="71"/>
      <c r="G31" s="72" t="str">
        <f>IF(B31="","",VLOOKUP(B31,gatunki_ptaków!$A$2:$C$13,3,0))</f>
        <v/>
      </c>
      <c r="H31" s="73"/>
      <c r="I31" s="74"/>
      <c r="J31" s="75"/>
      <c r="K31" s="76"/>
      <c r="L31" s="75"/>
      <c r="M31" s="76"/>
    </row>
    <row r="32" spans="1:13" ht="14.45" customHeight="1">
      <c r="A32" s="33"/>
      <c r="B32" s="75"/>
      <c r="C32" s="76"/>
      <c r="D32" s="69" t="str">
        <f>IF(B32="","",VLOOKUP(B32,gatunki_ptaków!$A$2:$C$13,2,0))</f>
        <v/>
      </c>
      <c r="E32" s="70"/>
      <c r="F32" s="71"/>
      <c r="G32" s="72" t="str">
        <f>IF(B32="","",VLOOKUP(B32,gatunki_ptaków!$A$2:$C$13,3,0))</f>
        <v/>
      </c>
      <c r="H32" s="73"/>
      <c r="I32" s="74"/>
      <c r="J32" s="75"/>
      <c r="K32" s="76"/>
      <c r="L32" s="75"/>
      <c r="M32" s="76"/>
    </row>
    <row r="33" spans="1:13" ht="14.45" customHeight="1">
      <c r="A33" s="33"/>
      <c r="B33" s="75"/>
      <c r="C33" s="76"/>
      <c r="D33" s="69" t="str">
        <f>IF(B33="","",VLOOKUP(B33,gatunki_ptaków!$A$2:$C$13,2,0))</f>
        <v/>
      </c>
      <c r="E33" s="70"/>
      <c r="F33" s="71"/>
      <c r="G33" s="72" t="str">
        <f>IF(B33="","",VLOOKUP(B33,gatunki_ptaków!$A$2:$C$13,3,0))</f>
        <v/>
      </c>
      <c r="H33" s="73"/>
      <c r="I33" s="74"/>
      <c r="J33" s="75"/>
      <c r="K33" s="76"/>
      <c r="L33" s="75"/>
      <c r="M33" s="76"/>
    </row>
    <row r="34" spans="1:13" ht="14.45" customHeight="1">
      <c r="A34" s="33"/>
      <c r="B34" s="77"/>
      <c r="C34" s="77"/>
      <c r="D34" s="69" t="str">
        <f>IF(B34="","",VLOOKUP(B34,gatunki_ptaków!$A$2:$C$13,2,0))</f>
        <v/>
      </c>
      <c r="E34" s="70"/>
      <c r="F34" s="71"/>
      <c r="G34" s="72" t="str">
        <f>IF(B34="","",VLOOKUP(B34,gatunki_ptaków!$A$2:$C$13,3,0))</f>
        <v/>
      </c>
      <c r="H34" s="73"/>
      <c r="I34" s="74"/>
      <c r="J34" s="75"/>
      <c r="K34" s="76"/>
      <c r="L34" s="75"/>
      <c r="M34" s="76"/>
    </row>
    <row r="35" spans="1:13" ht="14.45" customHeight="1">
      <c r="A35" s="33"/>
      <c r="B35" s="77"/>
      <c r="C35" s="77"/>
      <c r="D35" s="69" t="str">
        <f>IF(B35="","",VLOOKUP(B35,gatunki_ptaków!$A$2:$C$13,2,0))</f>
        <v/>
      </c>
      <c r="E35" s="70"/>
      <c r="F35" s="71"/>
      <c r="G35" s="72" t="str">
        <f>IF(B35="","",VLOOKUP(B35,gatunki_ptaków!$A$2:$C$13,3,0))</f>
        <v/>
      </c>
      <c r="H35" s="73"/>
      <c r="I35" s="74"/>
      <c r="J35" s="75"/>
      <c r="K35" s="76"/>
      <c r="L35" s="75"/>
      <c r="M35" s="76"/>
    </row>
    <row r="36" spans="1:13" ht="14.45" customHeight="1">
      <c r="A36" s="33"/>
      <c r="B36" s="77"/>
      <c r="C36" s="77"/>
      <c r="D36" s="69" t="str">
        <f>IF(B36="","",VLOOKUP(B36,gatunki_ptaków!$A$2:$C$13,2,0))</f>
        <v/>
      </c>
      <c r="E36" s="70"/>
      <c r="F36" s="71"/>
      <c r="G36" s="72" t="str">
        <f>IF(B36="","",VLOOKUP(B36,gatunki_ptaków!$A$2:$C$13,3,0))</f>
        <v/>
      </c>
      <c r="H36" s="73"/>
      <c r="I36" s="74"/>
      <c r="J36" s="75"/>
      <c r="K36" s="76"/>
      <c r="L36" s="75"/>
      <c r="M36" s="76"/>
    </row>
    <row r="37" spans="1:13" ht="14.45" customHeight="1">
      <c r="A37" s="33"/>
      <c r="B37" s="77"/>
      <c r="C37" s="77"/>
      <c r="D37" s="69" t="str">
        <f>IF(B37="","",VLOOKUP(B37,gatunki_ptaków!$A$2:$C$13,2,0))</f>
        <v/>
      </c>
      <c r="E37" s="70"/>
      <c r="F37" s="71"/>
      <c r="G37" s="72" t="str">
        <f>IF(B37="","",VLOOKUP(B37,gatunki_ptaków!$A$2:$C$13,3,0))</f>
        <v/>
      </c>
      <c r="H37" s="73"/>
      <c r="I37" s="74"/>
      <c r="J37" s="75"/>
      <c r="K37" s="76"/>
      <c r="L37" s="75"/>
      <c r="M37" s="76"/>
    </row>
    <row r="38" spans="1:13" ht="14.45" customHeight="1">
      <c r="A38" s="33"/>
      <c r="B38" s="77"/>
      <c r="C38" s="77"/>
      <c r="D38" s="69" t="str">
        <f>IF(B38="","",VLOOKUP(B38,gatunki_ptaków!$A$2:$C$13,2,0))</f>
        <v/>
      </c>
      <c r="E38" s="70"/>
      <c r="F38" s="71"/>
      <c r="G38" s="72" t="str">
        <f>IF(B38="","",VLOOKUP(B38,gatunki_ptaków!$A$2:$C$13,3,0))</f>
        <v/>
      </c>
      <c r="H38" s="73"/>
      <c r="I38" s="74"/>
      <c r="J38" s="75"/>
      <c r="K38" s="76"/>
      <c r="L38" s="75"/>
      <c r="M38" s="76"/>
    </row>
    <row r="39" spans="1:13" ht="14.45" customHeight="1">
      <c r="A39" s="33"/>
      <c r="B39" s="77"/>
      <c r="C39" s="77"/>
      <c r="D39" s="69" t="str">
        <f>IF(B39="","",VLOOKUP(B39,gatunki_ptaków!$A$2:$C$13,2,0))</f>
        <v/>
      </c>
      <c r="E39" s="70"/>
      <c r="F39" s="71"/>
      <c r="G39" s="72" t="str">
        <f>IF(B39="","",VLOOKUP(B39,gatunki_ptaków!$A$2:$C$13,3,0))</f>
        <v/>
      </c>
      <c r="H39" s="73"/>
      <c r="I39" s="74"/>
      <c r="J39" s="75"/>
      <c r="K39" s="76"/>
      <c r="L39" s="75"/>
      <c r="M39" s="76"/>
    </row>
    <row r="40" spans="1:13" ht="14.45" customHeight="1">
      <c r="A40" s="33"/>
      <c r="B40" s="77"/>
      <c r="C40" s="77"/>
      <c r="D40" s="69" t="str">
        <f>IF(B40="","",VLOOKUP(B40,gatunki_ptaków!$A$2:$C$13,2,0))</f>
        <v/>
      </c>
      <c r="E40" s="70"/>
      <c r="F40" s="71"/>
      <c r="G40" s="72" t="str">
        <f>IF(B40="","",VLOOKUP(B40,gatunki_ptaków!$A$2:$C$13,3,0))</f>
        <v/>
      </c>
      <c r="H40" s="73"/>
      <c r="I40" s="74"/>
      <c r="J40" s="75"/>
      <c r="K40" s="76"/>
      <c r="L40" s="75"/>
      <c r="M40" s="76"/>
    </row>
    <row r="41" spans="1:13" ht="14.45" customHeight="1">
      <c r="A41" s="33"/>
      <c r="B41" s="77"/>
      <c r="C41" s="77"/>
      <c r="D41" s="69" t="str">
        <f>IF(B41="","",VLOOKUP(B41,gatunki_ptaków!$A$2:$C$13,2,0))</f>
        <v/>
      </c>
      <c r="E41" s="70"/>
      <c r="F41" s="71"/>
      <c r="G41" s="72" t="str">
        <f>IF(B41="","",VLOOKUP(B41,gatunki_ptaków!$A$2:$C$13,3,0))</f>
        <v/>
      </c>
      <c r="H41" s="73"/>
      <c r="I41" s="74"/>
      <c r="J41" s="75"/>
      <c r="K41" s="76"/>
      <c r="L41" s="75"/>
      <c r="M41" s="76"/>
    </row>
    <row r="42" spans="1:13" ht="14.45" customHeight="1">
      <c r="A42" s="33"/>
      <c r="B42" s="77"/>
      <c r="C42" s="77"/>
      <c r="D42" s="69" t="str">
        <f>IF(B42="","",VLOOKUP(B42,gatunki_ptaków!$A$2:$C$13,2,0))</f>
        <v/>
      </c>
      <c r="E42" s="70"/>
      <c r="F42" s="71"/>
      <c r="G42" s="72" t="str">
        <f>IF(B42="","",VLOOKUP(B42,gatunki_ptaków!$A$2:$C$13,3,0))</f>
        <v/>
      </c>
      <c r="H42" s="73"/>
      <c r="I42" s="74"/>
      <c r="J42" s="75"/>
      <c r="K42" s="76"/>
      <c r="L42" s="75"/>
      <c r="M42" s="76"/>
    </row>
    <row r="43" spans="1:13" ht="14.45" customHeight="1">
      <c r="A43" s="33"/>
      <c r="B43" s="77"/>
      <c r="C43" s="77"/>
      <c r="D43" s="69" t="str">
        <f>IF(B43="","",VLOOKUP(B43,gatunki_ptaków!$A$2:$C$13,2,0))</f>
        <v/>
      </c>
      <c r="E43" s="70"/>
      <c r="F43" s="71"/>
      <c r="G43" s="72" t="str">
        <f>IF(B43="","",VLOOKUP(B43,gatunki_ptaków!$A$2:$C$13,3,0))</f>
        <v/>
      </c>
      <c r="H43" s="73"/>
      <c r="I43" s="74"/>
      <c r="J43" s="75"/>
      <c r="K43" s="76"/>
      <c r="L43" s="75"/>
      <c r="M43" s="76"/>
    </row>
    <row r="44" spans="1:13" ht="14.45" customHeight="1">
      <c r="A44" s="33"/>
      <c r="B44" s="77"/>
      <c r="C44" s="77"/>
      <c r="D44" s="69" t="str">
        <f>IF(B44="","",VLOOKUP(B44,gatunki_ptaków!$A$2:$C$13,2,0))</f>
        <v/>
      </c>
      <c r="E44" s="70"/>
      <c r="F44" s="71"/>
      <c r="G44" s="72" t="str">
        <f>IF(B44="","",VLOOKUP(B44,gatunki_ptaków!$A$2:$C$13,3,0))</f>
        <v/>
      </c>
      <c r="H44" s="73"/>
      <c r="I44" s="74"/>
      <c r="J44" s="75"/>
      <c r="K44" s="76"/>
      <c r="L44" s="75"/>
      <c r="M44" s="76"/>
    </row>
    <row r="45" spans="1:13" ht="14.45" customHeight="1">
      <c r="A45" s="33"/>
      <c r="B45" s="77"/>
      <c r="C45" s="77"/>
      <c r="D45" s="69" t="str">
        <f>IF(B45="","",VLOOKUP(B45,gatunki_ptaków!$A$2:$C$13,2,0))</f>
        <v/>
      </c>
      <c r="E45" s="70"/>
      <c r="F45" s="71"/>
      <c r="G45" s="72" t="str">
        <f>IF(B45="","",VLOOKUP(B45,gatunki_ptaków!$A$2:$C$13,3,0))</f>
        <v/>
      </c>
      <c r="H45" s="73"/>
      <c r="I45" s="74"/>
      <c r="J45" s="75"/>
      <c r="K45" s="76"/>
      <c r="L45" s="75"/>
      <c r="M45" s="76"/>
    </row>
    <row r="46" spans="1:13" s="17" customFormat="1" ht="14.45" customHeight="1">
      <c r="A46" s="33"/>
      <c r="B46" s="77"/>
      <c r="C46" s="77"/>
      <c r="D46" s="69" t="str">
        <f>IF(B46="","",VLOOKUP(B46,gatunki_ptaków!$A$2:$C$13,2,0))</f>
        <v/>
      </c>
      <c r="E46" s="70"/>
      <c r="F46" s="71"/>
      <c r="G46" s="72" t="str">
        <f>IF(B46="","",VLOOKUP(B46,gatunki_ptaków!$A$2:$C$13,3,0))</f>
        <v/>
      </c>
      <c r="H46" s="73"/>
      <c r="I46" s="74"/>
      <c r="J46" s="75"/>
      <c r="K46" s="76"/>
      <c r="L46" s="75"/>
      <c r="M46" s="76"/>
    </row>
    <row r="47" spans="1:13" s="17" customFormat="1" ht="14.45" customHeight="1">
      <c r="A47" s="33"/>
      <c r="B47" s="77"/>
      <c r="C47" s="77"/>
      <c r="D47" s="69" t="str">
        <f>IF(B47="","",VLOOKUP(B47,gatunki_ptaków!$A$2:$C$13,2,0))</f>
        <v/>
      </c>
      <c r="E47" s="70"/>
      <c r="F47" s="71"/>
      <c r="G47" s="72" t="str">
        <f>IF(B47="","",VLOOKUP(B47,gatunki_ptaków!$A$2:$C$13,3,0))</f>
        <v/>
      </c>
      <c r="H47" s="73"/>
      <c r="I47" s="74"/>
      <c r="J47" s="75"/>
      <c r="K47" s="76"/>
      <c r="L47" s="75"/>
      <c r="M47" s="76"/>
    </row>
    <row r="48" spans="1:13" s="17" customFormat="1" ht="14.45" customHeight="1">
      <c r="A48" s="33"/>
      <c r="B48" s="77"/>
      <c r="C48" s="77"/>
      <c r="D48" s="69" t="str">
        <f>IF(B48="","",VLOOKUP(B48,gatunki_ptaków!$A$2:$C$13,2,0))</f>
        <v/>
      </c>
      <c r="E48" s="70"/>
      <c r="F48" s="71"/>
      <c r="G48" s="72" t="str">
        <f>IF(B48="","",VLOOKUP(B48,gatunki_ptaków!$A$2:$C$13,3,0))</f>
        <v/>
      </c>
      <c r="H48" s="73"/>
      <c r="I48" s="74"/>
      <c r="J48" s="75"/>
      <c r="K48" s="76"/>
      <c r="L48" s="75"/>
      <c r="M48" s="76"/>
    </row>
    <row r="49" spans="1:13" s="17" customFormat="1" ht="14.45" customHeight="1">
      <c r="A49" s="33"/>
      <c r="B49" s="77"/>
      <c r="C49" s="77"/>
      <c r="D49" s="69" t="str">
        <f>IF(B49="","",VLOOKUP(B49,gatunki_ptaków!$A$2:$C$13,2,0))</f>
        <v/>
      </c>
      <c r="E49" s="70"/>
      <c r="F49" s="71"/>
      <c r="G49" s="72" t="str">
        <f>IF(B49="","",VLOOKUP(B49,gatunki_ptaków!$A$2:$C$13,3,0))</f>
        <v/>
      </c>
      <c r="H49" s="73"/>
      <c r="I49" s="74"/>
      <c r="J49" s="75"/>
      <c r="K49" s="76"/>
      <c r="L49" s="75"/>
      <c r="M49" s="76"/>
    </row>
    <row r="50" spans="1:13" s="17" customFormat="1" ht="14.45" customHeight="1">
      <c r="A50" s="38"/>
      <c r="B50" s="77"/>
      <c r="C50" s="77"/>
      <c r="D50" s="69" t="str">
        <f>IF(B50="","",VLOOKUP(B50,gatunki_ptaków!$A$2:$C$13,2,0))</f>
        <v/>
      </c>
      <c r="E50" s="70"/>
      <c r="F50" s="71"/>
      <c r="G50" s="72" t="str">
        <f>IF(B50="","",VLOOKUP(B50,gatunki_ptaków!$A$2:$C$13,3,0))</f>
        <v/>
      </c>
      <c r="H50" s="73"/>
      <c r="I50" s="74"/>
      <c r="J50" s="75"/>
      <c r="K50" s="76"/>
      <c r="L50" s="75"/>
      <c r="M50" s="76"/>
    </row>
    <row r="51" spans="1:13" s="17" customFormat="1" ht="14.45" customHeight="1">
      <c r="A51" s="38"/>
      <c r="B51" s="77"/>
      <c r="C51" s="77"/>
      <c r="D51" s="69" t="str">
        <f>IF(B51="","",VLOOKUP(B51,gatunki_ptaków!$A$2:$C$13,2,0))</f>
        <v/>
      </c>
      <c r="E51" s="70"/>
      <c r="F51" s="71"/>
      <c r="G51" s="72" t="str">
        <f>IF(B51="","",VLOOKUP(B51,gatunki_ptaków!$A$2:$C$13,3,0))</f>
        <v/>
      </c>
      <c r="H51" s="73"/>
      <c r="I51" s="74"/>
      <c r="J51" s="75"/>
      <c r="K51" s="76"/>
      <c r="L51" s="75"/>
      <c r="M51" s="76"/>
    </row>
    <row r="52" spans="1:13" s="17" customFormat="1" ht="14.45" customHeight="1">
      <c r="A52" s="33"/>
      <c r="B52" s="77"/>
      <c r="C52" s="77"/>
      <c r="D52" s="69" t="str">
        <f>IF(B52="","",VLOOKUP(B52,gatunki_ptaków!$A$2:$C$13,2,0))</f>
        <v/>
      </c>
      <c r="E52" s="70"/>
      <c r="F52" s="71"/>
      <c r="G52" s="72" t="str">
        <f>IF(B52="","",VLOOKUP(B52,gatunki_ptaków!$A$2:$C$13,3,0))</f>
        <v/>
      </c>
      <c r="H52" s="73"/>
      <c r="I52" s="74"/>
      <c r="J52" s="75"/>
      <c r="K52" s="76"/>
      <c r="L52" s="75"/>
      <c r="M52" s="76"/>
    </row>
    <row r="53" spans="1:13" s="17" customFormat="1" ht="14.45" customHeight="1">
      <c r="A53" s="33"/>
      <c r="B53" s="77"/>
      <c r="C53" s="77"/>
      <c r="D53" s="69" t="str">
        <f>IF(B53="","",VLOOKUP(B53,gatunki_ptaków!$A$2:$C$13,2,0))</f>
        <v/>
      </c>
      <c r="E53" s="70"/>
      <c r="F53" s="71"/>
      <c r="G53" s="72" t="str">
        <f>IF(B53="","",VLOOKUP(B53,gatunki_ptaków!$A$2:$C$13,3,0))</f>
        <v/>
      </c>
      <c r="H53" s="73"/>
      <c r="I53" s="74"/>
      <c r="J53" s="75"/>
      <c r="K53" s="76"/>
      <c r="L53" s="75"/>
      <c r="M53" s="76"/>
    </row>
    <row r="54" spans="1:13" s="17" customFormat="1" ht="12.75" customHeight="1">
      <c r="A54" s="6" t="s">
        <v>34</v>
      </c>
    </row>
    <row r="55" spans="1:13">
      <c r="A55" s="33"/>
      <c r="B55" s="77"/>
      <c r="C55" s="77"/>
      <c r="D55" s="69" t="str">
        <f>IF(B55="","",VLOOKUP(B55,gatunki_ptaków!$A$2:$C$13,2,0))</f>
        <v/>
      </c>
      <c r="E55" s="70"/>
      <c r="F55" s="71"/>
      <c r="G55" s="72" t="str">
        <f>IF(B55="","",VLOOKUP(B55,gatunki_ptaków!$A$2:$C$13,3,0))</f>
        <v/>
      </c>
      <c r="H55" s="73"/>
      <c r="I55" s="74"/>
      <c r="J55" s="75"/>
      <c r="K55" s="76"/>
      <c r="L55" s="75"/>
      <c r="M55" s="76"/>
    </row>
    <row r="56" spans="1:13">
      <c r="A56" s="33"/>
      <c r="B56" s="77"/>
      <c r="C56" s="77"/>
      <c r="D56" s="69" t="str">
        <f>IF(B56="","",VLOOKUP(B56,gatunki_ptaków!$A$2:$C$13,2,0))</f>
        <v/>
      </c>
      <c r="E56" s="70"/>
      <c r="F56" s="71"/>
      <c r="G56" s="72" t="str">
        <f>IF(B56="","",VLOOKUP(B56,gatunki_ptaków!$A$2:$C$13,3,0))</f>
        <v/>
      </c>
      <c r="H56" s="73"/>
      <c r="I56" s="74"/>
      <c r="J56" s="75"/>
      <c r="K56" s="76"/>
      <c r="L56" s="75"/>
      <c r="M56" s="76"/>
    </row>
    <row r="57" spans="1:13">
      <c r="A57" s="33"/>
      <c r="B57" s="77"/>
      <c r="C57" s="77"/>
      <c r="D57" s="69" t="str">
        <f>IF(B57="","",VLOOKUP(B57,gatunki_ptaków!$A$2:$C$13,2,0))</f>
        <v/>
      </c>
      <c r="E57" s="70"/>
      <c r="F57" s="71"/>
      <c r="G57" s="72" t="str">
        <f>IF(B57="","",VLOOKUP(B57,gatunki_ptaków!$A$2:$C$13,3,0))</f>
        <v/>
      </c>
      <c r="H57" s="73"/>
      <c r="I57" s="74"/>
      <c r="J57" s="75"/>
      <c r="K57" s="76"/>
      <c r="L57" s="75"/>
      <c r="M57" s="76"/>
    </row>
    <row r="58" spans="1:13">
      <c r="A58" s="33"/>
      <c r="B58" s="77"/>
      <c r="C58" s="77"/>
      <c r="D58" s="69" t="str">
        <f>IF(B58="","",VLOOKUP(B58,gatunki_ptaków!$A$2:$C$13,2,0))</f>
        <v/>
      </c>
      <c r="E58" s="70"/>
      <c r="F58" s="71"/>
      <c r="G58" s="72" t="str">
        <f>IF(B58="","",VLOOKUP(B58,gatunki_ptaków!$A$2:$C$13,3,0))</f>
        <v/>
      </c>
      <c r="H58" s="73"/>
      <c r="I58" s="74"/>
      <c r="J58" s="75"/>
      <c r="K58" s="76"/>
      <c r="L58" s="75"/>
      <c r="M58" s="76"/>
    </row>
    <row r="59" spans="1:13">
      <c r="A59" s="33"/>
      <c r="B59" s="77"/>
      <c r="C59" s="77"/>
      <c r="D59" s="69" t="str">
        <f>IF(B59="","",VLOOKUP(B59,gatunki_ptaków!$A$2:$C$13,2,0))</f>
        <v/>
      </c>
      <c r="E59" s="70"/>
      <c r="F59" s="71"/>
      <c r="G59" s="72" t="str">
        <f>IF(B59="","",VLOOKUP(B59,gatunki_ptaków!$A$2:$C$13,3,0))</f>
        <v/>
      </c>
      <c r="H59" s="73"/>
      <c r="I59" s="74"/>
      <c r="J59" s="75"/>
      <c r="K59" s="76"/>
      <c r="L59" s="75"/>
      <c r="M59" s="76"/>
    </row>
    <row r="60" spans="1:13">
      <c r="A60" s="33"/>
      <c r="B60" s="77"/>
      <c r="C60" s="77"/>
      <c r="D60" s="69" t="str">
        <f>IF(B60="","",VLOOKUP(B60,gatunki_ptaków!$A$2:$C$13,2,0))</f>
        <v/>
      </c>
      <c r="E60" s="70"/>
      <c r="F60" s="71"/>
      <c r="G60" s="72" t="str">
        <f>IF(B60="","",VLOOKUP(B60,gatunki_ptaków!$A$2:$C$13,3,0))</f>
        <v/>
      </c>
      <c r="H60" s="73"/>
      <c r="I60" s="74"/>
      <c r="J60" s="75"/>
      <c r="K60" s="76"/>
      <c r="L60" s="75"/>
      <c r="M60" s="76"/>
    </row>
    <row r="61" spans="1:13">
      <c r="A61" s="33"/>
      <c r="B61" s="77"/>
      <c r="C61" s="77"/>
      <c r="D61" s="69" t="str">
        <f>IF(B61="","",VLOOKUP(B61,gatunki_ptaków!$A$2:$C$13,2,0))</f>
        <v/>
      </c>
      <c r="E61" s="70"/>
      <c r="F61" s="71"/>
      <c r="G61" s="72" t="str">
        <f>IF(B61="","",VLOOKUP(B61,gatunki_ptaków!$A$2:$C$13,3,0))</f>
        <v/>
      </c>
      <c r="H61" s="73"/>
      <c r="I61" s="74"/>
      <c r="J61" s="75"/>
      <c r="K61" s="76"/>
      <c r="L61" s="75"/>
      <c r="M61" s="76"/>
    </row>
    <row r="62" spans="1:13">
      <c r="A62" s="33"/>
      <c r="B62" s="77"/>
      <c r="C62" s="77"/>
      <c r="D62" s="69" t="str">
        <f>IF(B62="","",VLOOKUP(B62,gatunki_ptaków!$A$2:$C$13,2,0))</f>
        <v/>
      </c>
      <c r="E62" s="70"/>
      <c r="F62" s="71"/>
      <c r="G62" s="72" t="str">
        <f>IF(B62="","",VLOOKUP(B62,gatunki_ptaków!$A$2:$C$13,3,0))</f>
        <v/>
      </c>
      <c r="H62" s="73"/>
      <c r="I62" s="74"/>
      <c r="J62" s="75"/>
      <c r="K62" s="76"/>
      <c r="L62" s="75"/>
      <c r="M62" s="76"/>
    </row>
    <row r="63" spans="1:13">
      <c r="A63" s="33"/>
      <c r="B63" s="77"/>
      <c r="C63" s="77"/>
      <c r="D63" s="69" t="str">
        <f>IF(B63="","",VLOOKUP(B63,gatunki_ptaków!$A$2:$C$13,2,0))</f>
        <v/>
      </c>
      <c r="E63" s="70"/>
      <c r="F63" s="71"/>
      <c r="G63" s="72" t="str">
        <f>IF(B63="","",VLOOKUP(B63,gatunki_ptaków!$A$2:$C$13,3,0))</f>
        <v/>
      </c>
      <c r="H63" s="73"/>
      <c r="I63" s="74"/>
      <c r="J63" s="75"/>
      <c r="K63" s="76"/>
      <c r="L63" s="75"/>
      <c r="M63" s="76"/>
    </row>
    <row r="64" spans="1:13">
      <c r="A64" s="33"/>
      <c r="B64" s="77"/>
      <c r="C64" s="77"/>
      <c r="D64" s="69" t="str">
        <f>IF(B64="","",VLOOKUP(B64,gatunki_ptaków!$A$2:$C$13,2,0))</f>
        <v/>
      </c>
      <c r="E64" s="70"/>
      <c r="F64" s="71"/>
      <c r="G64" s="72" t="str">
        <f>IF(B64="","",VLOOKUP(B64,gatunki_ptaków!$A$2:$C$13,3,0))</f>
        <v/>
      </c>
      <c r="H64" s="73"/>
      <c r="I64" s="74"/>
      <c r="J64" s="75"/>
      <c r="K64" s="76"/>
      <c r="L64" s="75"/>
      <c r="M64" s="76"/>
    </row>
    <row r="65" spans="1:13">
      <c r="A65" s="33"/>
      <c r="B65" s="77"/>
      <c r="C65" s="77"/>
      <c r="D65" s="69" t="str">
        <f>IF(B65="","",VLOOKUP(B65,gatunki_ptaków!$A$2:$C$13,2,0))</f>
        <v/>
      </c>
      <c r="E65" s="70"/>
      <c r="F65" s="71"/>
      <c r="G65" s="72" t="str">
        <f>IF(B65="","",VLOOKUP(B65,gatunki_ptaków!$A$2:$C$13,3,0))</f>
        <v/>
      </c>
      <c r="H65" s="73"/>
      <c r="I65" s="74"/>
      <c r="J65" s="75"/>
      <c r="K65" s="76"/>
      <c r="L65" s="75"/>
      <c r="M65" s="76"/>
    </row>
    <row r="66" spans="1:13">
      <c r="A66" s="33"/>
      <c r="B66" s="77"/>
      <c r="C66" s="77"/>
      <c r="D66" s="69" t="str">
        <f>IF(B66="","",VLOOKUP(B66,gatunki_ptaków!$A$2:$C$13,2,0))</f>
        <v/>
      </c>
      <c r="E66" s="70"/>
      <c r="F66" s="71"/>
      <c r="G66" s="72" t="str">
        <f>IF(B66="","",VLOOKUP(B66,gatunki_ptaków!$A$2:$C$13,3,0))</f>
        <v/>
      </c>
      <c r="H66" s="73"/>
      <c r="I66" s="74"/>
      <c r="J66" s="75"/>
      <c r="K66" s="76"/>
      <c r="L66" s="75"/>
      <c r="M66" s="76"/>
    </row>
    <row r="67" spans="1:13">
      <c r="A67" s="33"/>
      <c r="B67" s="77"/>
      <c r="C67" s="77"/>
      <c r="D67" s="69" t="str">
        <f>IF(B67="","",VLOOKUP(B67,gatunki_ptaków!$A$2:$C$13,2,0))</f>
        <v/>
      </c>
      <c r="E67" s="70"/>
      <c r="F67" s="71"/>
      <c r="G67" s="72" t="str">
        <f>IF(B67="","",VLOOKUP(B67,gatunki_ptaków!$A$2:$C$13,3,0))</f>
        <v/>
      </c>
      <c r="H67" s="73"/>
      <c r="I67" s="74"/>
      <c r="J67" s="75"/>
      <c r="K67" s="76"/>
      <c r="L67" s="75"/>
      <c r="M67" s="76"/>
    </row>
    <row r="68" spans="1:13">
      <c r="A68" s="33"/>
      <c r="B68" s="77"/>
      <c r="C68" s="77"/>
      <c r="D68" s="69" t="str">
        <f>IF(B68="","",VLOOKUP(B68,gatunki_ptaków!$A$2:$C$13,2,0))</f>
        <v/>
      </c>
      <c r="E68" s="70"/>
      <c r="F68" s="71"/>
      <c r="G68" s="72" t="str">
        <f>IF(B68="","",VLOOKUP(B68,gatunki_ptaków!$A$2:$C$13,3,0))</f>
        <v/>
      </c>
      <c r="H68" s="73"/>
      <c r="I68" s="74"/>
      <c r="J68" s="75"/>
      <c r="K68" s="76"/>
      <c r="L68" s="75"/>
      <c r="M68" s="76"/>
    </row>
    <row r="69" spans="1:13">
      <c r="A69" s="33"/>
      <c r="B69" s="77"/>
      <c r="C69" s="77"/>
      <c r="D69" s="69" t="str">
        <f>IF(B69="","",VLOOKUP(B69,gatunki_ptaków!$A$2:$C$13,2,0))</f>
        <v/>
      </c>
      <c r="E69" s="70"/>
      <c r="F69" s="71"/>
      <c r="G69" s="72" t="str">
        <f>IF(B69="","",VLOOKUP(B69,gatunki_ptaków!$A$2:$C$13,3,0))</f>
        <v/>
      </c>
      <c r="H69" s="73"/>
      <c r="I69" s="74"/>
      <c r="J69" s="75"/>
      <c r="K69" s="76"/>
      <c r="L69" s="75"/>
      <c r="M69" s="76"/>
    </row>
    <row r="70" spans="1:13">
      <c r="A70" s="33"/>
      <c r="B70" s="77"/>
      <c r="C70" s="77"/>
      <c r="D70" s="69" t="str">
        <f>IF(B70="","",VLOOKUP(B70,gatunki_ptaków!$A$2:$C$13,2,0))</f>
        <v/>
      </c>
      <c r="E70" s="70"/>
      <c r="F70" s="71"/>
      <c r="G70" s="72" t="str">
        <f>IF(B70="","",VLOOKUP(B70,gatunki_ptaków!$A$2:$C$13,3,0))</f>
        <v/>
      </c>
      <c r="H70" s="73"/>
      <c r="I70" s="74"/>
      <c r="J70" s="75"/>
      <c r="K70" s="76"/>
      <c r="L70" s="75"/>
      <c r="M70" s="76"/>
    </row>
    <row r="71" spans="1:13">
      <c r="A71" s="33"/>
      <c r="B71" s="77"/>
      <c r="C71" s="77"/>
      <c r="D71" s="69" t="str">
        <f>IF(B71="","",VLOOKUP(B71,gatunki_ptaków!$A$2:$C$13,2,0))</f>
        <v/>
      </c>
      <c r="E71" s="70"/>
      <c r="F71" s="71"/>
      <c r="G71" s="72" t="str">
        <f>IF(B71="","",VLOOKUP(B71,gatunki_ptaków!$A$2:$C$13,3,0))</f>
        <v/>
      </c>
      <c r="H71" s="73"/>
      <c r="I71" s="74"/>
      <c r="J71" s="75"/>
      <c r="K71" s="76"/>
      <c r="L71" s="75"/>
      <c r="M71" s="76"/>
    </row>
    <row r="72" spans="1:13">
      <c r="A72" s="33"/>
      <c r="B72" s="77"/>
      <c r="C72" s="77"/>
      <c r="D72" s="69" t="str">
        <f>IF(B72="","",VLOOKUP(B72,gatunki_ptaków!$A$2:$C$13,2,0))</f>
        <v/>
      </c>
      <c r="E72" s="70"/>
      <c r="F72" s="71"/>
      <c r="G72" s="72" t="str">
        <f>IF(B72="","",VLOOKUP(B72,gatunki_ptaków!$A$2:$C$13,3,0))</f>
        <v/>
      </c>
      <c r="H72" s="73"/>
      <c r="I72" s="74"/>
      <c r="J72" s="75"/>
      <c r="K72" s="76"/>
      <c r="L72" s="75"/>
      <c r="M72" s="76"/>
    </row>
    <row r="73" spans="1:13">
      <c r="A73" s="33"/>
      <c r="B73" s="77"/>
      <c r="C73" s="77"/>
      <c r="D73" s="69" t="str">
        <f>IF(B73="","",VLOOKUP(B73,gatunki_ptaków!$A$2:$C$13,2,0))</f>
        <v/>
      </c>
      <c r="E73" s="70"/>
      <c r="F73" s="71"/>
      <c r="G73" s="72" t="str">
        <f>IF(B73="","",VLOOKUP(B73,gatunki_ptaków!$A$2:$C$13,3,0))</f>
        <v/>
      </c>
      <c r="H73" s="73"/>
      <c r="I73" s="74"/>
      <c r="J73" s="75"/>
      <c r="K73" s="76"/>
      <c r="L73" s="75"/>
      <c r="M73" s="76"/>
    </row>
    <row r="74" spans="1:13">
      <c r="A74" s="33"/>
      <c r="B74" s="77"/>
      <c r="C74" s="77"/>
      <c r="D74" s="69" t="str">
        <f>IF(B74="","",VLOOKUP(B74,gatunki_ptaków!$A$2:$C$13,2,0))</f>
        <v/>
      </c>
      <c r="E74" s="70"/>
      <c r="F74" s="71"/>
      <c r="G74" s="72" t="str">
        <f>IF(B74="","",VLOOKUP(B74,gatunki_ptaków!$A$2:$C$13,3,0))</f>
        <v/>
      </c>
      <c r="H74" s="73"/>
      <c r="I74" s="74"/>
      <c r="J74" s="75"/>
      <c r="K74" s="76"/>
      <c r="L74" s="75"/>
      <c r="M74" s="76"/>
    </row>
    <row r="75" spans="1:13">
      <c r="A75" s="33"/>
      <c r="B75" s="77"/>
      <c r="C75" s="77"/>
      <c r="D75" s="69" t="str">
        <f>IF(B75="","",VLOOKUP(B75,gatunki_ptaków!$A$2:$C$13,2,0))</f>
        <v/>
      </c>
      <c r="E75" s="70"/>
      <c r="F75" s="71"/>
      <c r="G75" s="72" t="str">
        <f>IF(B75="","",VLOOKUP(B75,gatunki_ptaków!$A$2:$C$13,3,0))</f>
        <v/>
      </c>
      <c r="H75" s="73"/>
      <c r="I75" s="74"/>
      <c r="J75" s="75"/>
      <c r="K75" s="76"/>
      <c r="L75" s="75"/>
      <c r="M75" s="76"/>
    </row>
    <row r="76" spans="1:13">
      <c r="A76" s="33"/>
      <c r="B76" s="77"/>
      <c r="C76" s="77"/>
      <c r="D76" s="69" t="str">
        <f>IF(B76="","",VLOOKUP(B76,gatunki_ptaków!$A$2:$C$13,2,0))</f>
        <v/>
      </c>
      <c r="E76" s="70"/>
      <c r="F76" s="71"/>
      <c r="G76" s="72" t="str">
        <f>IF(B76="","",VLOOKUP(B76,gatunki_ptaków!$A$2:$C$13,3,0))</f>
        <v/>
      </c>
      <c r="H76" s="73"/>
      <c r="I76" s="74"/>
      <c r="J76" s="75"/>
      <c r="K76" s="76"/>
      <c r="L76" s="75"/>
      <c r="M76" s="76"/>
    </row>
    <row r="77" spans="1:13">
      <c r="A77" s="33"/>
      <c r="B77" s="77"/>
      <c r="C77" s="77"/>
      <c r="D77" s="69" t="str">
        <f>IF(B77="","",VLOOKUP(B77,gatunki_ptaków!$A$2:$C$13,2,0))</f>
        <v/>
      </c>
      <c r="E77" s="70"/>
      <c r="F77" s="71"/>
      <c r="G77" s="72" t="str">
        <f>IF(B77="","",VLOOKUP(B77,gatunki_ptaków!$A$2:$C$13,3,0))</f>
        <v/>
      </c>
      <c r="H77" s="73"/>
      <c r="I77" s="74"/>
      <c r="J77" s="75"/>
      <c r="K77" s="76"/>
      <c r="L77" s="75"/>
      <c r="M77" s="76"/>
    </row>
    <row r="78" spans="1:13">
      <c r="A78" s="33"/>
      <c r="B78" s="77"/>
      <c r="C78" s="77"/>
      <c r="D78" s="69" t="str">
        <f>IF(B78="","",VLOOKUP(B78,gatunki_ptaków!$A$2:$C$13,2,0))</f>
        <v/>
      </c>
      <c r="E78" s="70"/>
      <c r="F78" s="71"/>
      <c r="G78" s="72" t="str">
        <f>IF(B78="","",VLOOKUP(B78,gatunki_ptaków!$A$2:$C$13,3,0))</f>
        <v/>
      </c>
      <c r="H78" s="73"/>
      <c r="I78" s="74"/>
      <c r="J78" s="75"/>
      <c r="K78" s="76"/>
      <c r="L78" s="75"/>
      <c r="M78" s="76"/>
    </row>
    <row r="79" spans="1:13">
      <c r="A79" s="33"/>
      <c r="B79" s="77"/>
      <c r="C79" s="77"/>
      <c r="D79" s="69" t="str">
        <f>IF(B79="","",VLOOKUP(B79,gatunki_ptaków!$A$2:$C$13,2,0))</f>
        <v/>
      </c>
      <c r="E79" s="70"/>
      <c r="F79" s="71"/>
      <c r="G79" s="72" t="str">
        <f>IF(B79="","",VLOOKUP(B79,gatunki_ptaków!$A$2:$C$13,3,0))</f>
        <v/>
      </c>
      <c r="H79" s="73"/>
      <c r="I79" s="74"/>
      <c r="J79" s="75"/>
      <c r="K79" s="76"/>
      <c r="L79" s="75"/>
      <c r="M79" s="76"/>
    </row>
    <row r="80" spans="1:13">
      <c r="A80" s="33"/>
      <c r="B80" s="77"/>
      <c r="C80" s="77"/>
      <c r="D80" s="69" t="str">
        <f>IF(B80="","",VLOOKUP(B80,gatunki_ptaków!$A$2:$C$13,2,0))</f>
        <v/>
      </c>
      <c r="E80" s="70"/>
      <c r="F80" s="71"/>
      <c r="G80" s="72" t="str">
        <f>IF(B80="","",VLOOKUP(B80,gatunki_ptaków!$A$2:$C$13,3,0))</f>
        <v/>
      </c>
      <c r="H80" s="73"/>
      <c r="I80" s="74"/>
      <c r="J80" s="75"/>
      <c r="K80" s="76"/>
      <c r="L80" s="75"/>
      <c r="M80" s="76"/>
    </row>
    <row r="81" spans="1:13">
      <c r="A81" s="33"/>
      <c r="B81" s="77"/>
      <c r="C81" s="77"/>
      <c r="D81" s="69" t="str">
        <f>IF(B81="","",VLOOKUP(B81,gatunki_ptaków!$A$2:$C$13,2,0))</f>
        <v/>
      </c>
      <c r="E81" s="70"/>
      <c r="F81" s="71"/>
      <c r="G81" s="72" t="str">
        <f>IF(B81="","",VLOOKUP(B81,gatunki_ptaków!$A$2:$C$13,3,0))</f>
        <v/>
      </c>
      <c r="H81" s="73"/>
      <c r="I81" s="74"/>
      <c r="J81" s="75"/>
      <c r="K81" s="76"/>
      <c r="L81" s="75"/>
      <c r="M81" s="76"/>
    </row>
    <row r="82" spans="1:13">
      <c r="A82" s="33"/>
      <c r="B82" s="77"/>
      <c r="C82" s="77"/>
      <c r="D82" s="69" t="str">
        <f>IF(B82="","",VLOOKUP(B82,gatunki_ptaków!$A$2:$C$13,2,0))</f>
        <v/>
      </c>
      <c r="E82" s="70"/>
      <c r="F82" s="71"/>
      <c r="G82" s="72" t="str">
        <f>IF(B82="","",VLOOKUP(B82,gatunki_ptaków!$A$2:$C$13,3,0))</f>
        <v/>
      </c>
      <c r="H82" s="73"/>
      <c r="I82" s="74"/>
      <c r="J82" s="75"/>
      <c r="K82" s="76"/>
      <c r="L82" s="75"/>
      <c r="M82" s="76"/>
    </row>
    <row r="83" spans="1:13">
      <c r="A83" s="33"/>
      <c r="B83" s="77"/>
      <c r="C83" s="77"/>
      <c r="D83" s="69" t="str">
        <f>IF(B83="","",VLOOKUP(B83,gatunki_ptaków!$A$2:$C$13,2,0))</f>
        <v/>
      </c>
      <c r="E83" s="70"/>
      <c r="F83" s="71"/>
      <c r="G83" s="72" t="str">
        <f>IF(B83="","",VLOOKUP(B83,gatunki_ptaków!$A$2:$C$13,3,0))</f>
        <v/>
      </c>
      <c r="H83" s="73"/>
      <c r="I83" s="74"/>
      <c r="J83" s="75"/>
      <c r="K83" s="76"/>
      <c r="L83" s="75"/>
      <c r="M83" s="76"/>
    </row>
    <row r="84" spans="1:13">
      <c r="A84" s="33"/>
      <c r="B84" s="77"/>
      <c r="C84" s="77"/>
      <c r="D84" s="69" t="str">
        <f>IF(B84="","",VLOOKUP(B84,gatunki_ptaków!$A$2:$C$13,2,0))</f>
        <v/>
      </c>
      <c r="E84" s="70"/>
      <c r="F84" s="71"/>
      <c r="G84" s="72" t="str">
        <f>IF(B84="","",VLOOKUP(B84,gatunki_ptaków!$A$2:$C$13,3,0))</f>
        <v/>
      </c>
      <c r="H84" s="73"/>
      <c r="I84" s="74"/>
      <c r="J84" s="75"/>
      <c r="K84" s="76"/>
      <c r="L84" s="75"/>
      <c r="M84" s="76"/>
    </row>
    <row r="85" spans="1:13">
      <c r="A85" s="33"/>
      <c r="B85" s="77"/>
      <c r="C85" s="77"/>
      <c r="D85" s="69" t="str">
        <f>IF(B85="","",VLOOKUP(B85,gatunki_ptaków!$A$2:$C$13,2,0))</f>
        <v/>
      </c>
      <c r="E85" s="70"/>
      <c r="F85" s="71"/>
      <c r="G85" s="72" t="str">
        <f>IF(B85="","",VLOOKUP(B85,gatunki_ptaków!$A$2:$C$13,3,0))</f>
        <v/>
      </c>
      <c r="H85" s="73"/>
      <c r="I85" s="74"/>
      <c r="J85" s="75"/>
      <c r="K85" s="76"/>
      <c r="L85" s="75"/>
      <c r="M85" s="76"/>
    </row>
    <row r="86" spans="1:13">
      <c r="A86" s="33"/>
      <c r="B86" s="77"/>
      <c r="C86" s="77"/>
      <c r="D86" s="69" t="str">
        <f>IF(B86="","",VLOOKUP(B86,gatunki_ptaków!$A$2:$C$13,2,0))</f>
        <v/>
      </c>
      <c r="E86" s="70"/>
      <c r="F86" s="71"/>
      <c r="G86" s="72" t="str">
        <f>IF(B86="","",VLOOKUP(B86,gatunki_ptaków!$A$2:$C$13,3,0))</f>
        <v/>
      </c>
      <c r="H86" s="73"/>
      <c r="I86" s="74"/>
      <c r="J86" s="75"/>
      <c r="K86" s="76"/>
      <c r="L86" s="75"/>
      <c r="M86" s="76"/>
    </row>
    <row r="87" spans="1:13">
      <c r="A87" s="33"/>
      <c r="B87" s="77"/>
      <c r="C87" s="77"/>
      <c r="D87" s="69" t="str">
        <f>IF(B87="","",VLOOKUP(B87,gatunki_ptaków!$A$2:$C$13,2,0))</f>
        <v/>
      </c>
      <c r="E87" s="70"/>
      <c r="F87" s="71"/>
      <c r="G87" s="72" t="str">
        <f>IF(B87="","",VLOOKUP(B87,gatunki_ptaków!$A$2:$C$13,3,0))</f>
        <v/>
      </c>
      <c r="H87" s="73"/>
      <c r="I87" s="74"/>
      <c r="J87" s="75"/>
      <c r="K87" s="76"/>
      <c r="L87" s="75"/>
      <c r="M87" s="76"/>
    </row>
    <row r="88" spans="1:13">
      <c r="A88" s="33"/>
      <c r="B88" s="77"/>
      <c r="C88" s="77"/>
      <c r="D88" s="69" t="str">
        <f>IF(B88="","",VLOOKUP(B88,gatunki_ptaków!$A$2:$C$13,2,0))</f>
        <v/>
      </c>
      <c r="E88" s="70"/>
      <c r="F88" s="71"/>
      <c r="G88" s="72" t="str">
        <f>IF(B88="","",VLOOKUP(B88,gatunki_ptaków!$A$2:$C$13,3,0))</f>
        <v/>
      </c>
      <c r="H88" s="73"/>
      <c r="I88" s="74"/>
      <c r="J88" s="75"/>
      <c r="K88" s="76"/>
      <c r="L88" s="75"/>
      <c r="M88" s="76"/>
    </row>
    <row r="89" spans="1:13">
      <c r="A89" s="33"/>
      <c r="B89" s="77"/>
      <c r="C89" s="77"/>
      <c r="D89" s="69" t="str">
        <f>IF(B89="","",VLOOKUP(B89,gatunki_ptaków!$A$2:$C$13,2,0))</f>
        <v/>
      </c>
      <c r="E89" s="70"/>
      <c r="F89" s="71"/>
      <c r="G89" s="72" t="str">
        <f>IF(B89="","",VLOOKUP(B89,gatunki_ptaków!$A$2:$C$13,3,0))</f>
        <v/>
      </c>
      <c r="H89" s="73"/>
      <c r="I89" s="74"/>
      <c r="J89" s="75"/>
      <c r="K89" s="76"/>
      <c r="L89" s="75"/>
      <c r="M89" s="76"/>
    </row>
    <row r="90" spans="1:13">
      <c r="A90" s="33"/>
      <c r="B90" s="77"/>
      <c r="C90" s="77"/>
      <c r="D90" s="69" t="str">
        <f>IF(B90="","",VLOOKUP(B90,gatunki_ptaków!$A$2:$C$13,2,0))</f>
        <v/>
      </c>
      <c r="E90" s="70"/>
      <c r="F90" s="71"/>
      <c r="G90" s="72" t="str">
        <f>IF(B90="","",VLOOKUP(B90,gatunki_ptaków!$A$2:$C$13,3,0))</f>
        <v/>
      </c>
      <c r="H90" s="73"/>
      <c r="I90" s="74"/>
      <c r="J90" s="75"/>
      <c r="K90" s="76"/>
      <c r="L90" s="75"/>
      <c r="M90" s="76"/>
    </row>
    <row r="91" spans="1:13">
      <c r="A91" s="33"/>
      <c r="B91" s="77"/>
      <c r="C91" s="77"/>
      <c r="D91" s="69" t="str">
        <f>IF(B91="","",VLOOKUP(B91,gatunki_ptaków!$A$2:$C$13,2,0))</f>
        <v/>
      </c>
      <c r="E91" s="70"/>
      <c r="F91" s="71"/>
      <c r="G91" s="72" t="str">
        <f>IF(B91="","",VLOOKUP(B91,gatunki_ptaków!$A$2:$C$13,3,0))</f>
        <v/>
      </c>
      <c r="H91" s="73"/>
      <c r="I91" s="74"/>
      <c r="J91" s="75"/>
      <c r="K91" s="76"/>
      <c r="L91" s="75"/>
      <c r="M91" s="76"/>
    </row>
    <row r="92" spans="1:13">
      <c r="A92" s="33"/>
      <c r="B92" s="77"/>
      <c r="C92" s="77"/>
      <c r="D92" s="69" t="str">
        <f>IF(B92="","",VLOOKUP(B92,gatunki_ptaków!$A$2:$C$13,2,0))</f>
        <v/>
      </c>
      <c r="E92" s="70"/>
      <c r="F92" s="71"/>
      <c r="G92" s="72" t="str">
        <f>IF(B92="","",VLOOKUP(B92,gatunki_ptaków!$A$2:$C$13,3,0))</f>
        <v/>
      </c>
      <c r="H92" s="73"/>
      <c r="I92" s="74"/>
      <c r="J92" s="75"/>
      <c r="K92" s="76"/>
      <c r="L92" s="75"/>
      <c r="M92" s="76"/>
    </row>
    <row r="93" spans="1:13">
      <c r="A93" s="33"/>
      <c r="B93" s="77"/>
      <c r="C93" s="77"/>
      <c r="D93" s="69" t="str">
        <f>IF(B93="","",VLOOKUP(B93,gatunki_ptaków!$A$2:$C$13,2,0))</f>
        <v/>
      </c>
      <c r="E93" s="70"/>
      <c r="F93" s="71"/>
      <c r="G93" s="72" t="str">
        <f>IF(B93="","",VLOOKUP(B93,gatunki_ptaków!$A$2:$C$13,3,0))</f>
        <v/>
      </c>
      <c r="H93" s="73"/>
      <c r="I93" s="74"/>
      <c r="J93" s="75"/>
      <c r="K93" s="76"/>
      <c r="L93" s="75"/>
      <c r="M93" s="76"/>
    </row>
    <row r="94" spans="1:13">
      <c r="A94" s="33"/>
      <c r="B94" s="77"/>
      <c r="C94" s="77"/>
      <c r="D94" s="69" t="str">
        <f>IF(B94="","",VLOOKUP(B94,gatunki_ptaków!$A$2:$C$13,2,0))</f>
        <v/>
      </c>
      <c r="E94" s="70"/>
      <c r="F94" s="71"/>
      <c r="G94" s="72" t="str">
        <f>IF(B94="","",VLOOKUP(B94,gatunki_ptaków!$A$2:$C$13,3,0))</f>
        <v/>
      </c>
      <c r="H94" s="73"/>
      <c r="I94" s="74"/>
      <c r="J94" s="75"/>
      <c r="K94" s="76"/>
      <c r="L94" s="75"/>
      <c r="M94" s="76"/>
    </row>
    <row r="95" spans="1:13">
      <c r="A95" s="33"/>
      <c r="B95" s="77"/>
      <c r="C95" s="77"/>
      <c r="D95" s="69" t="str">
        <f>IF(B95="","",VLOOKUP(B95,gatunki_ptaków!$A$2:$C$13,2,0))</f>
        <v/>
      </c>
      <c r="E95" s="70"/>
      <c r="F95" s="71"/>
      <c r="G95" s="72" t="str">
        <f>IF(B95="","",VLOOKUP(B95,gatunki_ptaków!$A$2:$C$13,3,0))</f>
        <v/>
      </c>
      <c r="H95" s="73"/>
      <c r="I95" s="74"/>
      <c r="J95" s="75"/>
      <c r="K95" s="76"/>
      <c r="L95" s="75"/>
      <c r="M95" s="76"/>
    </row>
    <row r="96" spans="1:13">
      <c r="A96" s="33"/>
      <c r="B96" s="77"/>
      <c r="C96" s="77"/>
      <c r="D96" s="69" t="str">
        <f>IF(B96="","",VLOOKUP(B96,gatunki_ptaków!$A$2:$C$13,2,0))</f>
        <v/>
      </c>
      <c r="E96" s="70"/>
      <c r="F96" s="71"/>
      <c r="G96" s="72" t="str">
        <f>IF(B96="","",VLOOKUP(B96,gatunki_ptaków!$A$2:$C$13,3,0))</f>
        <v/>
      </c>
      <c r="H96" s="73"/>
      <c r="I96" s="74"/>
      <c r="J96" s="75"/>
      <c r="K96" s="76"/>
      <c r="L96" s="75"/>
      <c r="M96" s="76"/>
    </row>
    <row r="97" spans="1:13">
      <c r="A97" s="33"/>
      <c r="B97" s="77"/>
      <c r="C97" s="77"/>
      <c r="D97" s="69" t="str">
        <f>IF(B97="","",VLOOKUP(B97,gatunki_ptaków!$A$2:$C$13,2,0))</f>
        <v/>
      </c>
      <c r="E97" s="70"/>
      <c r="F97" s="71"/>
      <c r="G97" s="72" t="str">
        <f>IF(B97="","",VLOOKUP(B97,gatunki_ptaków!$A$2:$C$13,3,0))</f>
        <v/>
      </c>
      <c r="H97" s="73"/>
      <c r="I97" s="74"/>
      <c r="J97" s="75"/>
      <c r="K97" s="76"/>
      <c r="L97" s="75"/>
      <c r="M97" s="76"/>
    </row>
    <row r="98" spans="1:13">
      <c r="A98" s="33"/>
      <c r="B98" s="77"/>
      <c r="C98" s="77"/>
      <c r="D98" s="69" t="str">
        <f>IF(B98="","",VLOOKUP(B98,gatunki_ptaków!$A$2:$C$13,2,0))</f>
        <v/>
      </c>
      <c r="E98" s="70"/>
      <c r="F98" s="71"/>
      <c r="G98" s="72" t="str">
        <f>IF(B98="","",VLOOKUP(B98,gatunki_ptaków!$A$2:$C$13,3,0))</f>
        <v/>
      </c>
      <c r="H98" s="73"/>
      <c r="I98" s="74"/>
      <c r="J98" s="75"/>
      <c r="K98" s="76"/>
      <c r="L98" s="75"/>
      <c r="M98" s="76"/>
    </row>
    <row r="99" spans="1:13">
      <c r="A99" s="33"/>
      <c r="B99" s="77"/>
      <c r="C99" s="77"/>
      <c r="D99" s="69" t="str">
        <f>IF(B99="","",VLOOKUP(B99,gatunki_ptaków!$A$2:$C$13,2,0))</f>
        <v/>
      </c>
      <c r="E99" s="70"/>
      <c r="F99" s="71"/>
      <c r="G99" s="72" t="str">
        <f>IF(B99="","",VLOOKUP(B99,gatunki_ptaków!$A$2:$C$13,3,0))</f>
        <v/>
      </c>
      <c r="H99" s="73"/>
      <c r="I99" s="74"/>
      <c r="J99" s="75"/>
      <c r="K99" s="76"/>
      <c r="L99" s="75"/>
      <c r="M99" s="76"/>
    </row>
    <row r="100" spans="1:13">
      <c r="A100" s="33"/>
      <c r="B100" s="77"/>
      <c r="C100" s="77"/>
      <c r="D100" s="69" t="str">
        <f>IF(B100="","",VLOOKUP(B100,gatunki_ptaków!$A$2:$C$13,2,0))</f>
        <v/>
      </c>
      <c r="E100" s="70"/>
      <c r="F100" s="71"/>
      <c r="G100" s="72" t="str">
        <f>IF(B100="","",VLOOKUP(B100,gatunki_ptaków!$A$2:$C$13,3,0))</f>
        <v/>
      </c>
      <c r="H100" s="73"/>
      <c r="I100" s="74"/>
      <c r="J100" s="75"/>
      <c r="K100" s="76"/>
      <c r="L100" s="75"/>
      <c r="M100" s="76"/>
    </row>
    <row r="101" spans="1:13">
      <c r="A101" s="32"/>
      <c r="B101" s="68"/>
      <c r="C101" s="68"/>
      <c r="D101" s="69" t="str">
        <f>IF(B101="","",VLOOKUP(B101,gatunki_ptaków!$A$2:$C$13,2,0))</f>
        <v/>
      </c>
      <c r="E101" s="70"/>
      <c r="F101" s="71"/>
      <c r="G101" s="72" t="str">
        <f>IF(B101="","",VLOOKUP(B101,gatunki_ptaków!$A$2:$C$13,3,0))</f>
        <v/>
      </c>
      <c r="H101" s="73"/>
      <c r="I101" s="74"/>
      <c r="J101" s="75"/>
      <c r="K101" s="76"/>
      <c r="L101" s="75"/>
      <c r="M101" s="76"/>
    </row>
    <row r="102" spans="1:13">
      <c r="A102" s="32"/>
      <c r="B102" s="68"/>
      <c r="C102" s="68"/>
      <c r="D102" s="69" t="str">
        <f>IF(B102="","",VLOOKUP(B102,gatunki_ptaków!$A$2:$C$13,2,0))</f>
        <v/>
      </c>
      <c r="E102" s="70"/>
      <c r="F102" s="71"/>
      <c r="G102" s="72" t="str">
        <f>IF(B102="","",VLOOKUP(B102,gatunki_ptaków!$A$2:$C$13,3,0))</f>
        <v/>
      </c>
      <c r="H102" s="73"/>
      <c r="I102" s="74"/>
      <c r="J102" s="75"/>
      <c r="K102" s="76"/>
      <c r="L102" s="75"/>
      <c r="M102" s="76"/>
    </row>
    <row r="103" spans="1:13">
      <c r="A103" s="31"/>
      <c r="B103" s="66"/>
      <c r="C103" s="66"/>
      <c r="D103" s="66" t="str">
        <f>IF(B103="","",VLOOKUP(B103,gatunki_ptaków!$A$2:$C$13,2,0))</f>
        <v/>
      </c>
      <c r="E103" s="66"/>
      <c r="F103" s="66"/>
      <c r="G103" s="67" t="str">
        <f>IF(B103="","",VLOOKUP(B103,gatunki_ptaków!$A$2:$C$13,3,0))</f>
        <v/>
      </c>
      <c r="H103" s="67"/>
      <c r="I103" s="67"/>
      <c r="J103" s="66"/>
      <c r="K103" s="66"/>
      <c r="L103" s="66"/>
      <c r="M103" s="66"/>
    </row>
    <row r="104" spans="1:13">
      <c r="A104" s="51" t="s">
        <v>17</v>
      </c>
      <c r="B104" s="52"/>
      <c r="C104" s="99" t="str">
        <f>IF(B104="","",VLOOKUP(B104,gatunki_ptaków!$A$2:$C$13,2,0))</f>
        <v/>
      </c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</row>
    <row r="105" spans="1:13">
      <c r="A105" s="53"/>
      <c r="B105" s="54"/>
      <c r="C105" s="102"/>
      <c r="D105" s="66"/>
      <c r="E105" s="66"/>
      <c r="F105" s="66"/>
      <c r="G105" s="66"/>
      <c r="H105" s="66"/>
      <c r="I105" s="66"/>
      <c r="J105" s="66"/>
      <c r="K105" s="66"/>
      <c r="L105" s="66"/>
      <c r="M105" s="103"/>
    </row>
    <row r="106" spans="1:13">
      <c r="A106" s="53"/>
      <c r="B106" s="54"/>
      <c r="C106" s="102"/>
      <c r="D106" s="66"/>
      <c r="E106" s="66"/>
      <c r="F106" s="66"/>
      <c r="G106" s="66"/>
      <c r="H106" s="66"/>
      <c r="I106" s="66"/>
      <c r="J106" s="66"/>
      <c r="K106" s="66"/>
      <c r="L106" s="66"/>
      <c r="M106" s="103"/>
    </row>
    <row r="107" spans="1:13">
      <c r="A107" s="53"/>
      <c r="B107" s="54"/>
      <c r="C107" s="102"/>
      <c r="D107" s="66"/>
      <c r="E107" s="66"/>
      <c r="F107" s="66"/>
      <c r="G107" s="66"/>
      <c r="H107" s="66"/>
      <c r="I107" s="66"/>
      <c r="J107" s="66"/>
      <c r="K107" s="66"/>
      <c r="L107" s="66"/>
      <c r="M107" s="103"/>
    </row>
    <row r="108" spans="1:13">
      <c r="A108" s="55"/>
      <c r="B108" s="56"/>
      <c r="C108" s="104"/>
      <c r="D108" s="105"/>
      <c r="E108" s="105"/>
      <c r="F108" s="105"/>
      <c r="G108" s="105"/>
      <c r="H108" s="105"/>
      <c r="I108" s="105"/>
      <c r="J108" s="105"/>
      <c r="K108" s="105"/>
      <c r="L108" s="105"/>
      <c r="M108" s="106"/>
    </row>
    <row r="109" spans="1:13">
      <c r="A109" s="6" t="s">
        <v>34</v>
      </c>
    </row>
  </sheetData>
  <protectedRanges>
    <protectedRange sqref="C6:K6 C7:E7 G7 C8:K8 C11 J11 I7:K7 M11 E14:E23 C14:C23 K14:K23 J55:K108 J26:K53" name="Rozstęp1"/>
    <protectedRange sqref="A55:B108 A26:B53" name="Rozstęp2"/>
    <protectedRange sqref="L55:M108 L26:M53" name="Rozstęp3"/>
  </protectedRanges>
  <mergeCells count="443">
    <mergeCell ref="B50:C50"/>
    <mergeCell ref="D50:F50"/>
    <mergeCell ref="G50:I50"/>
    <mergeCell ref="J50:K50"/>
    <mergeCell ref="L50:M50"/>
    <mergeCell ref="B51:C51"/>
    <mergeCell ref="D51:F51"/>
    <mergeCell ref="G51:I51"/>
    <mergeCell ref="J51:K51"/>
    <mergeCell ref="L51:M51"/>
    <mergeCell ref="A8:B8"/>
    <mergeCell ref="C8:M8"/>
    <mergeCell ref="A11:B11"/>
    <mergeCell ref="D11:E11"/>
    <mergeCell ref="F11:G11"/>
    <mergeCell ref="H11:I11"/>
    <mergeCell ref="K11:L11"/>
    <mergeCell ref="A5:C5"/>
    <mergeCell ref="A6:B6"/>
    <mergeCell ref="C6:M6"/>
    <mergeCell ref="A7:B7"/>
    <mergeCell ref="C7:G7"/>
    <mergeCell ref="I7:M7"/>
    <mergeCell ref="B16:C16"/>
    <mergeCell ref="D16:E16"/>
    <mergeCell ref="J16:K16"/>
    <mergeCell ref="L16:M16"/>
    <mergeCell ref="B17:C17"/>
    <mergeCell ref="D17:E17"/>
    <mergeCell ref="J17:K17"/>
    <mergeCell ref="L17:M17"/>
    <mergeCell ref="B14:C14"/>
    <mergeCell ref="D14:E14"/>
    <mergeCell ref="H14:I14"/>
    <mergeCell ref="J14:K14"/>
    <mergeCell ref="L14:M14"/>
    <mergeCell ref="B15:C15"/>
    <mergeCell ref="D15:E15"/>
    <mergeCell ref="J15:K15"/>
    <mergeCell ref="L15:M15"/>
    <mergeCell ref="B20:C20"/>
    <mergeCell ref="D20:E20"/>
    <mergeCell ref="J20:K20"/>
    <mergeCell ref="L20:M20"/>
    <mergeCell ref="B21:C21"/>
    <mergeCell ref="D21:E21"/>
    <mergeCell ref="J21:K21"/>
    <mergeCell ref="L21:M21"/>
    <mergeCell ref="B18:C18"/>
    <mergeCell ref="D18:E18"/>
    <mergeCell ref="J18:K18"/>
    <mergeCell ref="L18:M18"/>
    <mergeCell ref="B19:C19"/>
    <mergeCell ref="D19:E19"/>
    <mergeCell ref="J19:K19"/>
    <mergeCell ref="L19:M19"/>
    <mergeCell ref="B22:C22"/>
    <mergeCell ref="D22:E22"/>
    <mergeCell ref="J22:K22"/>
    <mergeCell ref="L22:M22"/>
    <mergeCell ref="A23:M23"/>
    <mergeCell ref="B25:C25"/>
    <mergeCell ref="D25:F25"/>
    <mergeCell ref="G25:I25"/>
    <mergeCell ref="J25:K25"/>
    <mergeCell ref="L25:M25"/>
    <mergeCell ref="B26:C26"/>
    <mergeCell ref="D26:F26"/>
    <mergeCell ref="G26:I26"/>
    <mergeCell ref="J26:K26"/>
    <mergeCell ref="L26:M26"/>
    <mergeCell ref="B27:C27"/>
    <mergeCell ref="D27:F27"/>
    <mergeCell ref="G27:I27"/>
    <mergeCell ref="J27:K27"/>
    <mergeCell ref="L27:M27"/>
    <mergeCell ref="B28:C28"/>
    <mergeCell ref="D28:F28"/>
    <mergeCell ref="G28:I28"/>
    <mergeCell ref="J28:K28"/>
    <mergeCell ref="L28:M28"/>
    <mergeCell ref="B29:C29"/>
    <mergeCell ref="D29:F29"/>
    <mergeCell ref="G29:I29"/>
    <mergeCell ref="J29:K29"/>
    <mergeCell ref="L29:M29"/>
    <mergeCell ref="B30:C30"/>
    <mergeCell ref="D30:F30"/>
    <mergeCell ref="G30:I30"/>
    <mergeCell ref="J30:K30"/>
    <mergeCell ref="L30:M30"/>
    <mergeCell ref="B31:C31"/>
    <mergeCell ref="D31:F31"/>
    <mergeCell ref="G31:I31"/>
    <mergeCell ref="J31:K31"/>
    <mergeCell ref="L31:M31"/>
    <mergeCell ref="B32:C32"/>
    <mergeCell ref="D32:F32"/>
    <mergeCell ref="G32:I32"/>
    <mergeCell ref="J32:K32"/>
    <mergeCell ref="L32:M32"/>
    <mergeCell ref="B33:C33"/>
    <mergeCell ref="D33:F33"/>
    <mergeCell ref="G33:I33"/>
    <mergeCell ref="J33:K33"/>
    <mergeCell ref="L33:M33"/>
    <mergeCell ref="B34:C34"/>
    <mergeCell ref="D34:F34"/>
    <mergeCell ref="G34:I34"/>
    <mergeCell ref="J34:K34"/>
    <mergeCell ref="L34:M34"/>
    <mergeCell ref="B35:C35"/>
    <mergeCell ref="D35:F35"/>
    <mergeCell ref="G35:I35"/>
    <mergeCell ref="J35:K35"/>
    <mergeCell ref="L35:M35"/>
    <mergeCell ref="B36:C36"/>
    <mergeCell ref="D36:F36"/>
    <mergeCell ref="G36:I36"/>
    <mergeCell ref="J36:K36"/>
    <mergeCell ref="L36:M36"/>
    <mergeCell ref="B37:C37"/>
    <mergeCell ref="D37:F37"/>
    <mergeCell ref="G37:I37"/>
    <mergeCell ref="J37:K37"/>
    <mergeCell ref="L37:M37"/>
    <mergeCell ref="B38:C38"/>
    <mergeCell ref="D38:F38"/>
    <mergeCell ref="G38:I38"/>
    <mergeCell ref="J38:K38"/>
    <mergeCell ref="L38:M38"/>
    <mergeCell ref="B39:C39"/>
    <mergeCell ref="D39:F39"/>
    <mergeCell ref="G39:I39"/>
    <mergeCell ref="J39:K39"/>
    <mergeCell ref="L39:M39"/>
    <mergeCell ref="B40:C40"/>
    <mergeCell ref="D40:F40"/>
    <mergeCell ref="G40:I40"/>
    <mergeCell ref="J40:K40"/>
    <mergeCell ref="L40:M40"/>
    <mergeCell ref="B41:C41"/>
    <mergeCell ref="D41:F41"/>
    <mergeCell ref="G41:I41"/>
    <mergeCell ref="J41:K41"/>
    <mergeCell ref="L41:M41"/>
    <mergeCell ref="B42:C42"/>
    <mergeCell ref="D42:F42"/>
    <mergeCell ref="G42:I42"/>
    <mergeCell ref="J42:K42"/>
    <mergeCell ref="L42:M42"/>
    <mergeCell ref="B43:C43"/>
    <mergeCell ref="D43:F43"/>
    <mergeCell ref="G43:I43"/>
    <mergeCell ref="J43:K43"/>
    <mergeCell ref="L43:M43"/>
    <mergeCell ref="B44:C44"/>
    <mergeCell ref="D44:F44"/>
    <mergeCell ref="G44:I44"/>
    <mergeCell ref="J44:K44"/>
    <mergeCell ref="L44:M44"/>
    <mergeCell ref="B45:C45"/>
    <mergeCell ref="D45:F45"/>
    <mergeCell ref="G45:I45"/>
    <mergeCell ref="J45:K45"/>
    <mergeCell ref="L45:M45"/>
    <mergeCell ref="B46:C46"/>
    <mergeCell ref="D46:F46"/>
    <mergeCell ref="G46:I46"/>
    <mergeCell ref="J46:K46"/>
    <mergeCell ref="L46:M46"/>
    <mergeCell ref="B47:C47"/>
    <mergeCell ref="D47:F47"/>
    <mergeCell ref="G47:I47"/>
    <mergeCell ref="J47:K47"/>
    <mergeCell ref="L47:M47"/>
    <mergeCell ref="B48:C48"/>
    <mergeCell ref="D48:F48"/>
    <mergeCell ref="G48:I48"/>
    <mergeCell ref="J48:K48"/>
    <mergeCell ref="L48:M48"/>
    <mergeCell ref="B49:C49"/>
    <mergeCell ref="D49:F49"/>
    <mergeCell ref="G49:I49"/>
    <mergeCell ref="J49:K49"/>
    <mergeCell ref="L49:M49"/>
    <mergeCell ref="B52:C52"/>
    <mergeCell ref="D52:F52"/>
    <mergeCell ref="G52:I52"/>
    <mergeCell ref="J52:K52"/>
    <mergeCell ref="L52:M52"/>
    <mergeCell ref="B53:C53"/>
    <mergeCell ref="D53:F53"/>
    <mergeCell ref="G53:I53"/>
    <mergeCell ref="J53:K53"/>
    <mergeCell ref="L53:M53"/>
    <mergeCell ref="B55:C55"/>
    <mergeCell ref="D55:F55"/>
    <mergeCell ref="G55:I55"/>
    <mergeCell ref="J55:K55"/>
    <mergeCell ref="L55:M55"/>
    <mergeCell ref="B56:C56"/>
    <mergeCell ref="D56:F56"/>
    <mergeCell ref="G56:I56"/>
    <mergeCell ref="J56:K56"/>
    <mergeCell ref="L56:M56"/>
    <mergeCell ref="B57:C57"/>
    <mergeCell ref="D57:F57"/>
    <mergeCell ref="G57:I57"/>
    <mergeCell ref="J57:K57"/>
    <mergeCell ref="L57:M57"/>
    <mergeCell ref="B58:C58"/>
    <mergeCell ref="D58:F58"/>
    <mergeCell ref="G58:I58"/>
    <mergeCell ref="J58:K58"/>
    <mergeCell ref="L58:M58"/>
    <mergeCell ref="B59:C59"/>
    <mergeCell ref="D59:F59"/>
    <mergeCell ref="G59:I59"/>
    <mergeCell ref="J59:K59"/>
    <mergeCell ref="L59:M59"/>
    <mergeCell ref="B60:C60"/>
    <mergeCell ref="D60:F60"/>
    <mergeCell ref="G60:I60"/>
    <mergeCell ref="J60:K60"/>
    <mergeCell ref="L60:M60"/>
    <mergeCell ref="B61:C61"/>
    <mergeCell ref="D61:F61"/>
    <mergeCell ref="G61:I61"/>
    <mergeCell ref="J61:K61"/>
    <mergeCell ref="L61:M61"/>
    <mergeCell ref="B62:C62"/>
    <mergeCell ref="D62:F62"/>
    <mergeCell ref="G62:I62"/>
    <mergeCell ref="J62:K62"/>
    <mergeCell ref="L62:M62"/>
    <mergeCell ref="B63:C63"/>
    <mergeCell ref="D63:F63"/>
    <mergeCell ref="G63:I63"/>
    <mergeCell ref="J63:K63"/>
    <mergeCell ref="L63:M63"/>
    <mergeCell ref="B64:C64"/>
    <mergeCell ref="D64:F64"/>
    <mergeCell ref="G64:I64"/>
    <mergeCell ref="J64:K64"/>
    <mergeCell ref="L64:M64"/>
    <mergeCell ref="B65:C65"/>
    <mergeCell ref="D65:F65"/>
    <mergeCell ref="G65:I65"/>
    <mergeCell ref="J65:K65"/>
    <mergeCell ref="L65:M65"/>
    <mergeCell ref="B66:C66"/>
    <mergeCell ref="D66:F66"/>
    <mergeCell ref="G66:I66"/>
    <mergeCell ref="J66:K66"/>
    <mergeCell ref="L66:M66"/>
    <mergeCell ref="B67:C67"/>
    <mergeCell ref="D67:F67"/>
    <mergeCell ref="G67:I67"/>
    <mergeCell ref="J67:K67"/>
    <mergeCell ref="L67:M67"/>
    <mergeCell ref="B68:C68"/>
    <mergeCell ref="D68:F68"/>
    <mergeCell ref="G68:I68"/>
    <mergeCell ref="J68:K68"/>
    <mergeCell ref="L68:M68"/>
    <mergeCell ref="B69:C69"/>
    <mergeCell ref="D69:F69"/>
    <mergeCell ref="G69:I69"/>
    <mergeCell ref="J69:K69"/>
    <mergeCell ref="L69:M69"/>
    <mergeCell ref="B70:C70"/>
    <mergeCell ref="D70:F70"/>
    <mergeCell ref="G70:I70"/>
    <mergeCell ref="J70:K70"/>
    <mergeCell ref="L70:M70"/>
    <mergeCell ref="B71:C71"/>
    <mergeCell ref="D71:F71"/>
    <mergeCell ref="G71:I71"/>
    <mergeCell ref="J71:K71"/>
    <mergeCell ref="L71:M71"/>
    <mergeCell ref="B72:C72"/>
    <mergeCell ref="D72:F72"/>
    <mergeCell ref="G72:I72"/>
    <mergeCell ref="J72:K72"/>
    <mergeCell ref="L72:M72"/>
    <mergeCell ref="B73:C73"/>
    <mergeCell ref="D73:F73"/>
    <mergeCell ref="G73:I73"/>
    <mergeCell ref="J73:K73"/>
    <mergeCell ref="L73:M73"/>
    <mergeCell ref="B74:C74"/>
    <mergeCell ref="D74:F74"/>
    <mergeCell ref="G74:I74"/>
    <mergeCell ref="J74:K74"/>
    <mergeCell ref="L74:M74"/>
    <mergeCell ref="B75:C75"/>
    <mergeCell ref="D75:F75"/>
    <mergeCell ref="G75:I75"/>
    <mergeCell ref="J75:K75"/>
    <mergeCell ref="L75:M75"/>
    <mergeCell ref="B76:C76"/>
    <mergeCell ref="D76:F76"/>
    <mergeCell ref="G76:I76"/>
    <mergeCell ref="J76:K76"/>
    <mergeCell ref="L76:M76"/>
    <mergeCell ref="B77:C77"/>
    <mergeCell ref="D77:F77"/>
    <mergeCell ref="G77:I77"/>
    <mergeCell ref="J77:K77"/>
    <mergeCell ref="L77:M77"/>
    <mergeCell ref="B78:C78"/>
    <mergeCell ref="D78:F78"/>
    <mergeCell ref="G78:I78"/>
    <mergeCell ref="J78:K78"/>
    <mergeCell ref="L78:M78"/>
    <mergeCell ref="B79:C79"/>
    <mergeCell ref="D79:F79"/>
    <mergeCell ref="G79:I79"/>
    <mergeCell ref="J79:K79"/>
    <mergeCell ref="L79:M79"/>
    <mergeCell ref="B80:C80"/>
    <mergeCell ref="D80:F80"/>
    <mergeCell ref="G80:I80"/>
    <mergeCell ref="J80:K80"/>
    <mergeCell ref="L80:M80"/>
    <mergeCell ref="B81:C81"/>
    <mergeCell ref="D81:F81"/>
    <mergeCell ref="G81:I81"/>
    <mergeCell ref="J81:K81"/>
    <mergeCell ref="L81:M81"/>
    <mergeCell ref="B82:C82"/>
    <mergeCell ref="D82:F82"/>
    <mergeCell ref="G82:I82"/>
    <mergeCell ref="J82:K82"/>
    <mergeCell ref="L82:M82"/>
    <mergeCell ref="B83:C83"/>
    <mergeCell ref="D83:F83"/>
    <mergeCell ref="G83:I83"/>
    <mergeCell ref="J83:K83"/>
    <mergeCell ref="L83:M83"/>
    <mergeCell ref="B84:C84"/>
    <mergeCell ref="D84:F84"/>
    <mergeCell ref="G84:I84"/>
    <mergeCell ref="J84:K84"/>
    <mergeCell ref="L84:M84"/>
    <mergeCell ref="B85:C85"/>
    <mergeCell ref="D85:F85"/>
    <mergeCell ref="G85:I85"/>
    <mergeCell ref="J85:K85"/>
    <mergeCell ref="L85:M85"/>
    <mergeCell ref="B86:C86"/>
    <mergeCell ref="D86:F86"/>
    <mergeCell ref="G86:I86"/>
    <mergeCell ref="J86:K86"/>
    <mergeCell ref="L86:M86"/>
    <mergeCell ref="B87:C87"/>
    <mergeCell ref="D87:F87"/>
    <mergeCell ref="G87:I87"/>
    <mergeCell ref="J87:K87"/>
    <mergeCell ref="L87:M87"/>
    <mergeCell ref="B88:C88"/>
    <mergeCell ref="D88:F88"/>
    <mergeCell ref="G88:I88"/>
    <mergeCell ref="J88:K88"/>
    <mergeCell ref="L88:M88"/>
    <mergeCell ref="B89:C89"/>
    <mergeCell ref="D89:F89"/>
    <mergeCell ref="G89:I89"/>
    <mergeCell ref="J89:K89"/>
    <mergeCell ref="L89:M89"/>
    <mergeCell ref="B90:C90"/>
    <mergeCell ref="D90:F90"/>
    <mergeCell ref="G90:I90"/>
    <mergeCell ref="J90:K90"/>
    <mergeCell ref="L90:M90"/>
    <mergeCell ref="B91:C91"/>
    <mergeCell ref="D91:F91"/>
    <mergeCell ref="G91:I91"/>
    <mergeCell ref="J91:K91"/>
    <mergeCell ref="L91:M91"/>
    <mergeCell ref="B92:C92"/>
    <mergeCell ref="D92:F92"/>
    <mergeCell ref="G92:I92"/>
    <mergeCell ref="J92:K92"/>
    <mergeCell ref="L92:M92"/>
    <mergeCell ref="B93:C93"/>
    <mergeCell ref="D93:F93"/>
    <mergeCell ref="G93:I93"/>
    <mergeCell ref="J93:K93"/>
    <mergeCell ref="L93:M93"/>
    <mergeCell ref="B94:C94"/>
    <mergeCell ref="D94:F94"/>
    <mergeCell ref="G94:I94"/>
    <mergeCell ref="J94:K94"/>
    <mergeCell ref="L94:M94"/>
    <mergeCell ref="B95:C95"/>
    <mergeCell ref="D95:F95"/>
    <mergeCell ref="G95:I95"/>
    <mergeCell ref="J95:K95"/>
    <mergeCell ref="L95:M95"/>
    <mergeCell ref="B96:C96"/>
    <mergeCell ref="D96:F96"/>
    <mergeCell ref="G96:I96"/>
    <mergeCell ref="J96:K96"/>
    <mergeCell ref="L96:M96"/>
    <mergeCell ref="B97:C97"/>
    <mergeCell ref="D97:F97"/>
    <mergeCell ref="G97:I97"/>
    <mergeCell ref="J97:K97"/>
    <mergeCell ref="L97:M97"/>
    <mergeCell ref="B98:C98"/>
    <mergeCell ref="D98:F98"/>
    <mergeCell ref="G98:I98"/>
    <mergeCell ref="J98:K98"/>
    <mergeCell ref="L98:M98"/>
    <mergeCell ref="B99:C99"/>
    <mergeCell ref="D99:F99"/>
    <mergeCell ref="G99:I99"/>
    <mergeCell ref="J99:K99"/>
    <mergeCell ref="L99:M99"/>
    <mergeCell ref="B100:C100"/>
    <mergeCell ref="D100:F100"/>
    <mergeCell ref="G100:I100"/>
    <mergeCell ref="J100:K100"/>
    <mergeCell ref="L100:M100"/>
    <mergeCell ref="B103:C103"/>
    <mergeCell ref="D103:F103"/>
    <mergeCell ref="G103:I103"/>
    <mergeCell ref="J103:K103"/>
    <mergeCell ref="L103:M103"/>
    <mergeCell ref="A104:B108"/>
    <mergeCell ref="C104:M108"/>
    <mergeCell ref="B101:C101"/>
    <mergeCell ref="D101:F101"/>
    <mergeCell ref="G101:I101"/>
    <mergeCell ref="J101:K101"/>
    <mergeCell ref="L101:M101"/>
    <mergeCell ref="B102:C102"/>
    <mergeCell ref="D102:F102"/>
    <mergeCell ref="G102:I102"/>
    <mergeCell ref="J102:K102"/>
    <mergeCell ref="L102:M102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Arkusz3!$K$5:$K$13</xm:f>
          </x14:formula1>
          <xm:sqref>H15:I22</xm:sqref>
        </x14:dataValidation>
        <x14:dataValidation type="list" allowBlank="1" showInputMessage="1" showErrorMessage="1" errorTitle="NIE MA TAKIEGO GATUNKU" error="Sprawdź czy poprawnie wpisałeś kod gatunku. Listę znajdziesz w zakładce &quot;gatunki_ptaków&quot;.">
          <x14:formula1>
            <xm:f>gatunki_ptaków!$A$2:$A$13</xm:f>
          </x14:formula1>
          <xm:sqref>B55:C103 B26:C53</xm:sqref>
        </x14:dataValidation>
        <x14:dataValidation type="list" allowBlank="1" showInputMessage="1" showErrorMessage="1">
          <x14:formula1>
            <xm:f>Arkusz3!$B$5:$B$6</xm:f>
          </x14:formula1>
          <xm:sqref>J11 M11 J55:J103 J26:J53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09"/>
  <sheetViews>
    <sheetView showGridLines="0" view="pageLayout" zoomScaleNormal="100" workbookViewId="0">
      <selection activeCell="C8" sqref="C8:M8"/>
    </sheetView>
  </sheetViews>
  <sheetFormatPr defaultColWidth="8.85546875" defaultRowHeight="15"/>
  <cols>
    <col min="1" max="5" width="7.42578125" customWidth="1"/>
    <col min="6" max="7" width="8" customWidth="1"/>
    <col min="8" max="11" width="6.5703125" customWidth="1"/>
    <col min="12" max="12" width="7.42578125" customWidth="1"/>
    <col min="13" max="13" width="9.7109375" customWidth="1"/>
  </cols>
  <sheetData>
    <row r="1" spans="1:13" ht="15.75">
      <c r="L1" s="10"/>
      <c r="M1" s="10" t="s">
        <v>89</v>
      </c>
    </row>
    <row r="2" spans="1:13">
      <c r="L2" s="11"/>
      <c r="M2" s="11" t="s">
        <v>105</v>
      </c>
    </row>
    <row r="5" spans="1:13" ht="15.75">
      <c r="A5" s="90" t="s">
        <v>0</v>
      </c>
      <c r="B5" s="90"/>
      <c r="C5" s="91"/>
      <c r="D5" s="6"/>
      <c r="E5" s="6"/>
      <c r="F5" s="6"/>
      <c r="G5" s="6"/>
      <c r="H5" s="6"/>
      <c r="I5" s="6"/>
      <c r="J5" s="6"/>
      <c r="K5" s="6"/>
    </row>
    <row r="6" spans="1:13" ht="20.25" customHeight="1">
      <c r="A6" s="95" t="s">
        <v>1</v>
      </c>
      <c r="B6" s="95"/>
      <c r="C6" s="69">
        <f>k_jesienna!C6</f>
        <v>0</v>
      </c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20.25" customHeight="1">
      <c r="A7" s="95" t="s">
        <v>2</v>
      </c>
      <c r="B7" s="95"/>
      <c r="C7" s="108">
        <f>k_jesienna!C7</f>
        <v>0</v>
      </c>
      <c r="D7" s="109"/>
      <c r="E7" s="109"/>
      <c r="F7" s="109"/>
      <c r="G7" s="110"/>
      <c r="H7" s="21" t="s">
        <v>3</v>
      </c>
      <c r="I7" s="69">
        <f>k_jesienna!I7</f>
        <v>0</v>
      </c>
      <c r="J7" s="70"/>
      <c r="K7" s="70"/>
      <c r="L7" s="70"/>
      <c r="M7" s="71"/>
    </row>
    <row r="8" spans="1:13" ht="20.25" customHeight="1">
      <c r="A8" s="95" t="s">
        <v>4</v>
      </c>
      <c r="B8" s="95"/>
      <c r="C8" s="75"/>
      <c r="D8" s="96"/>
      <c r="E8" s="96"/>
      <c r="F8" s="96"/>
      <c r="G8" s="96"/>
      <c r="H8" s="96"/>
      <c r="I8" s="96"/>
      <c r="J8" s="96"/>
      <c r="K8" s="96"/>
      <c r="L8" s="96"/>
      <c r="M8" s="76"/>
    </row>
    <row r="9" spans="1:13" ht="6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3" ht="15.75">
      <c r="A10" s="9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3" ht="19.899999999999999" customHeight="1">
      <c r="A11" s="80" t="s">
        <v>6</v>
      </c>
      <c r="B11" s="80"/>
      <c r="C11" s="24">
        <f>k_jesienna!C11</f>
        <v>0</v>
      </c>
      <c r="D11" s="80" t="s">
        <v>16</v>
      </c>
      <c r="E11" s="80"/>
      <c r="F11" s="78"/>
      <c r="G11" s="78"/>
      <c r="H11" s="80" t="s">
        <v>49</v>
      </c>
      <c r="I11" s="80"/>
      <c r="J11" s="32"/>
      <c r="K11" s="80" t="s">
        <v>50</v>
      </c>
      <c r="L11" s="80"/>
      <c r="M11" s="32"/>
    </row>
    <row r="12" spans="1:13" ht="6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ht="19.899999999999999" customHeight="1">
      <c r="A13" s="9" t="s">
        <v>81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35.25" customHeight="1">
      <c r="A14" s="37" t="s">
        <v>18</v>
      </c>
      <c r="B14" s="85" t="s">
        <v>82</v>
      </c>
      <c r="C14" s="86"/>
      <c r="D14" s="85" t="s">
        <v>83</v>
      </c>
      <c r="E14" s="86"/>
      <c r="F14" s="35" t="s">
        <v>88</v>
      </c>
      <c r="G14" s="35" t="s">
        <v>87</v>
      </c>
      <c r="H14" s="85" t="s">
        <v>79</v>
      </c>
      <c r="I14" s="87"/>
      <c r="J14" s="85" t="s">
        <v>85</v>
      </c>
      <c r="K14" s="87"/>
      <c r="L14" s="85" t="s">
        <v>86</v>
      </c>
      <c r="M14" s="87"/>
    </row>
    <row r="15" spans="1:13" ht="14.45" customHeight="1">
      <c r="A15" s="34"/>
      <c r="B15" s="88"/>
      <c r="C15" s="89"/>
      <c r="D15" s="88"/>
      <c r="E15" s="89"/>
      <c r="F15" s="27"/>
      <c r="G15" s="27"/>
      <c r="H15" s="34"/>
      <c r="I15" s="34"/>
      <c r="J15" s="78"/>
      <c r="K15" s="78"/>
      <c r="L15" s="78"/>
      <c r="M15" s="78"/>
    </row>
    <row r="16" spans="1:13" ht="14.45" customHeight="1">
      <c r="A16" s="34"/>
      <c r="B16" s="88"/>
      <c r="C16" s="89"/>
      <c r="D16" s="88"/>
      <c r="E16" s="89"/>
      <c r="F16" s="27"/>
      <c r="G16" s="27"/>
      <c r="H16" s="34"/>
      <c r="I16" s="34"/>
      <c r="J16" s="78"/>
      <c r="K16" s="78"/>
      <c r="L16" s="78"/>
      <c r="M16" s="78"/>
    </row>
    <row r="17" spans="1:13" ht="14.45" customHeight="1">
      <c r="A17" s="34"/>
      <c r="B17" s="88"/>
      <c r="C17" s="89"/>
      <c r="D17" s="88"/>
      <c r="E17" s="89"/>
      <c r="F17" s="36"/>
      <c r="G17" s="36"/>
      <c r="H17" s="34"/>
      <c r="I17" s="34"/>
      <c r="J17" s="78"/>
      <c r="K17" s="78"/>
      <c r="L17" s="78"/>
      <c r="M17" s="78"/>
    </row>
    <row r="18" spans="1:13" ht="14.45" customHeight="1">
      <c r="A18" s="34"/>
      <c r="B18" s="88"/>
      <c r="C18" s="89"/>
      <c r="D18" s="88"/>
      <c r="E18" s="89"/>
      <c r="F18" s="36"/>
      <c r="G18" s="36"/>
      <c r="H18" s="34"/>
      <c r="I18" s="34"/>
      <c r="J18" s="78"/>
      <c r="K18" s="78"/>
      <c r="L18" s="78"/>
      <c r="M18" s="78"/>
    </row>
    <row r="19" spans="1:13" ht="14.45" customHeight="1">
      <c r="A19" s="34"/>
      <c r="B19" s="88"/>
      <c r="C19" s="89"/>
      <c r="D19" s="88"/>
      <c r="E19" s="89"/>
      <c r="F19" s="36"/>
      <c r="G19" s="36"/>
      <c r="H19" s="34"/>
      <c r="I19" s="34"/>
      <c r="J19" s="78"/>
      <c r="K19" s="78"/>
      <c r="L19" s="78"/>
      <c r="M19" s="78"/>
    </row>
    <row r="20" spans="1:13" ht="14.45" customHeight="1">
      <c r="A20" s="34"/>
      <c r="B20" s="88"/>
      <c r="C20" s="89"/>
      <c r="D20" s="88"/>
      <c r="E20" s="89"/>
      <c r="F20" s="36"/>
      <c r="G20" s="36"/>
      <c r="H20" s="34"/>
      <c r="I20" s="34"/>
      <c r="J20" s="78"/>
      <c r="K20" s="78"/>
      <c r="L20" s="78"/>
      <c r="M20" s="78"/>
    </row>
    <row r="21" spans="1:13" ht="14.45" customHeight="1">
      <c r="A21" s="34"/>
      <c r="B21" s="88"/>
      <c r="C21" s="89"/>
      <c r="D21" s="88"/>
      <c r="E21" s="89"/>
      <c r="F21" s="36"/>
      <c r="G21" s="36"/>
      <c r="H21" s="34"/>
      <c r="I21" s="34"/>
      <c r="J21" s="78"/>
      <c r="K21" s="78"/>
      <c r="L21" s="78"/>
      <c r="M21" s="78"/>
    </row>
    <row r="22" spans="1:13" ht="14.45" customHeight="1">
      <c r="A22" s="34"/>
      <c r="B22" s="88"/>
      <c r="C22" s="89"/>
      <c r="D22" s="88"/>
      <c r="E22" s="89"/>
      <c r="F22" s="36"/>
      <c r="G22" s="36"/>
      <c r="H22" s="34"/>
      <c r="I22" s="34"/>
      <c r="J22" s="78"/>
      <c r="K22" s="78"/>
      <c r="L22" s="78"/>
      <c r="M22" s="78"/>
    </row>
    <row r="23" spans="1:13" ht="23.45" customHeight="1">
      <c r="A23" s="79" t="s">
        <v>84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19.899999999999999" customHeight="1">
      <c r="A24" s="9" t="s">
        <v>47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3" ht="20.45" customHeight="1">
      <c r="A25" s="37" t="s">
        <v>18</v>
      </c>
      <c r="B25" s="98" t="s">
        <v>7</v>
      </c>
      <c r="C25" s="98"/>
      <c r="D25" s="82" t="s">
        <v>8</v>
      </c>
      <c r="E25" s="83"/>
      <c r="F25" s="84"/>
      <c r="G25" s="85" t="s">
        <v>9</v>
      </c>
      <c r="H25" s="86"/>
      <c r="I25" s="87"/>
      <c r="J25" s="85" t="s">
        <v>80</v>
      </c>
      <c r="K25" s="87"/>
      <c r="L25" s="80" t="s">
        <v>19</v>
      </c>
      <c r="M25" s="80"/>
    </row>
    <row r="26" spans="1:13" ht="14.45" customHeight="1">
      <c r="A26" s="33"/>
      <c r="B26" s="77"/>
      <c r="C26" s="77"/>
      <c r="D26" s="69" t="str">
        <f>IF(B26="","",VLOOKUP(B26,gatunki_ptaków!$A$2:$C$13,2,0))</f>
        <v/>
      </c>
      <c r="E26" s="70"/>
      <c r="F26" s="71"/>
      <c r="G26" s="72" t="str">
        <f>IF(B26="","",VLOOKUP(B26,gatunki_ptaków!$A$2:$C$13,3,0))</f>
        <v/>
      </c>
      <c r="H26" s="73"/>
      <c r="I26" s="74"/>
      <c r="J26" s="75"/>
      <c r="K26" s="76"/>
      <c r="L26" s="75"/>
      <c r="M26" s="76"/>
    </row>
    <row r="27" spans="1:13" ht="14.45" customHeight="1">
      <c r="A27" s="33"/>
      <c r="B27" s="75"/>
      <c r="C27" s="76"/>
      <c r="D27" s="69" t="str">
        <f>IF(B27="","",VLOOKUP(B27,gatunki_ptaków!$A$2:$C$13,2,0))</f>
        <v/>
      </c>
      <c r="E27" s="70"/>
      <c r="F27" s="71"/>
      <c r="G27" s="72" t="str">
        <f>IF(B27="","",VLOOKUP(B27,gatunki_ptaków!$A$2:$C$13,3,0))</f>
        <v/>
      </c>
      <c r="H27" s="73"/>
      <c r="I27" s="74"/>
      <c r="J27" s="75"/>
      <c r="K27" s="76"/>
      <c r="L27" s="75"/>
      <c r="M27" s="76"/>
    </row>
    <row r="28" spans="1:13" ht="14.45" customHeight="1">
      <c r="A28" s="33"/>
      <c r="B28" s="75"/>
      <c r="C28" s="76"/>
      <c r="D28" s="69" t="str">
        <f>IF(B28="","",VLOOKUP(B28,gatunki_ptaków!$A$2:$C$13,2,0))</f>
        <v/>
      </c>
      <c r="E28" s="70"/>
      <c r="F28" s="71"/>
      <c r="G28" s="72" t="str">
        <f>IF(B28="","",VLOOKUP(B28,gatunki_ptaków!$A$2:$C$13,3,0))</f>
        <v/>
      </c>
      <c r="H28" s="73"/>
      <c r="I28" s="74"/>
      <c r="J28" s="75"/>
      <c r="K28" s="76"/>
      <c r="L28" s="75"/>
      <c r="M28" s="76"/>
    </row>
    <row r="29" spans="1:13" ht="14.45" customHeight="1">
      <c r="A29" s="33"/>
      <c r="B29" s="75"/>
      <c r="C29" s="76"/>
      <c r="D29" s="69" t="str">
        <f>IF(B29="","",VLOOKUP(B29,gatunki_ptaków!$A$2:$C$13,2,0))</f>
        <v/>
      </c>
      <c r="E29" s="70"/>
      <c r="F29" s="71"/>
      <c r="G29" s="72" t="str">
        <f>IF(B29="","",VLOOKUP(B29,gatunki_ptaków!$A$2:$C$13,3,0))</f>
        <v/>
      </c>
      <c r="H29" s="73"/>
      <c r="I29" s="74"/>
      <c r="J29" s="75"/>
      <c r="K29" s="76"/>
      <c r="L29" s="75"/>
      <c r="M29" s="76"/>
    </row>
    <row r="30" spans="1:13" ht="14.45" customHeight="1">
      <c r="A30" s="33"/>
      <c r="B30" s="75"/>
      <c r="C30" s="76"/>
      <c r="D30" s="69" t="str">
        <f>IF(B30="","",VLOOKUP(B30,gatunki_ptaków!$A$2:$C$13,2,0))</f>
        <v/>
      </c>
      <c r="E30" s="70"/>
      <c r="F30" s="71"/>
      <c r="G30" s="72" t="str">
        <f>IF(B30="","",VLOOKUP(B30,gatunki_ptaków!$A$2:$C$13,3,0))</f>
        <v/>
      </c>
      <c r="H30" s="73"/>
      <c r="I30" s="74"/>
      <c r="J30" s="75"/>
      <c r="K30" s="76"/>
      <c r="L30" s="75"/>
      <c r="M30" s="76"/>
    </row>
    <row r="31" spans="1:13" ht="14.45" customHeight="1">
      <c r="A31" s="33"/>
      <c r="B31" s="75"/>
      <c r="C31" s="76"/>
      <c r="D31" s="69" t="str">
        <f>IF(B31="","",VLOOKUP(B31,gatunki_ptaków!$A$2:$C$13,2,0))</f>
        <v/>
      </c>
      <c r="E31" s="70"/>
      <c r="F31" s="71"/>
      <c r="G31" s="72" t="str">
        <f>IF(B31="","",VLOOKUP(B31,gatunki_ptaków!$A$2:$C$13,3,0))</f>
        <v/>
      </c>
      <c r="H31" s="73"/>
      <c r="I31" s="74"/>
      <c r="J31" s="75"/>
      <c r="K31" s="76"/>
      <c r="L31" s="75"/>
      <c r="M31" s="76"/>
    </row>
    <row r="32" spans="1:13" ht="14.45" customHeight="1">
      <c r="A32" s="33"/>
      <c r="B32" s="75"/>
      <c r="C32" s="76"/>
      <c r="D32" s="69" t="str">
        <f>IF(B32="","",VLOOKUP(B32,gatunki_ptaków!$A$2:$C$13,2,0))</f>
        <v/>
      </c>
      <c r="E32" s="70"/>
      <c r="F32" s="71"/>
      <c r="G32" s="72" t="str">
        <f>IF(B32="","",VLOOKUP(B32,gatunki_ptaków!$A$2:$C$13,3,0))</f>
        <v/>
      </c>
      <c r="H32" s="73"/>
      <c r="I32" s="74"/>
      <c r="J32" s="75"/>
      <c r="K32" s="76"/>
      <c r="L32" s="75"/>
      <c r="M32" s="76"/>
    </row>
    <row r="33" spans="1:13" ht="14.45" customHeight="1">
      <c r="A33" s="33"/>
      <c r="B33" s="75"/>
      <c r="C33" s="76"/>
      <c r="D33" s="69" t="str">
        <f>IF(B33="","",VLOOKUP(B33,gatunki_ptaków!$A$2:$C$13,2,0))</f>
        <v/>
      </c>
      <c r="E33" s="70"/>
      <c r="F33" s="71"/>
      <c r="G33" s="72" t="str">
        <f>IF(B33="","",VLOOKUP(B33,gatunki_ptaków!$A$2:$C$13,3,0))</f>
        <v/>
      </c>
      <c r="H33" s="73"/>
      <c r="I33" s="74"/>
      <c r="J33" s="75"/>
      <c r="K33" s="76"/>
      <c r="L33" s="75"/>
      <c r="M33" s="76"/>
    </row>
    <row r="34" spans="1:13" ht="14.45" customHeight="1">
      <c r="A34" s="33"/>
      <c r="B34" s="77"/>
      <c r="C34" s="77"/>
      <c r="D34" s="69" t="str">
        <f>IF(B34="","",VLOOKUP(B34,gatunki_ptaków!$A$2:$C$13,2,0))</f>
        <v/>
      </c>
      <c r="E34" s="70"/>
      <c r="F34" s="71"/>
      <c r="G34" s="72" t="str">
        <f>IF(B34="","",VLOOKUP(B34,gatunki_ptaków!$A$2:$C$13,3,0))</f>
        <v/>
      </c>
      <c r="H34" s="73"/>
      <c r="I34" s="74"/>
      <c r="J34" s="75"/>
      <c r="K34" s="76"/>
      <c r="L34" s="75"/>
      <c r="M34" s="76"/>
    </row>
    <row r="35" spans="1:13" ht="14.45" customHeight="1">
      <c r="A35" s="33"/>
      <c r="B35" s="77"/>
      <c r="C35" s="77"/>
      <c r="D35" s="69" t="str">
        <f>IF(B35="","",VLOOKUP(B35,gatunki_ptaków!$A$2:$C$13,2,0))</f>
        <v/>
      </c>
      <c r="E35" s="70"/>
      <c r="F35" s="71"/>
      <c r="G35" s="72" t="str">
        <f>IF(B35="","",VLOOKUP(B35,gatunki_ptaków!$A$2:$C$13,3,0))</f>
        <v/>
      </c>
      <c r="H35" s="73"/>
      <c r="I35" s="74"/>
      <c r="J35" s="75"/>
      <c r="K35" s="76"/>
      <c r="L35" s="75"/>
      <c r="M35" s="76"/>
    </row>
    <row r="36" spans="1:13" ht="14.45" customHeight="1">
      <c r="A36" s="33"/>
      <c r="B36" s="77"/>
      <c r="C36" s="77"/>
      <c r="D36" s="69" t="str">
        <f>IF(B36="","",VLOOKUP(B36,gatunki_ptaków!$A$2:$C$13,2,0))</f>
        <v/>
      </c>
      <c r="E36" s="70"/>
      <c r="F36" s="71"/>
      <c r="G36" s="72" t="str">
        <f>IF(B36="","",VLOOKUP(B36,gatunki_ptaków!$A$2:$C$13,3,0))</f>
        <v/>
      </c>
      <c r="H36" s="73"/>
      <c r="I36" s="74"/>
      <c r="J36" s="75"/>
      <c r="K36" s="76"/>
      <c r="L36" s="75"/>
      <c r="M36" s="76"/>
    </row>
    <row r="37" spans="1:13" ht="14.45" customHeight="1">
      <c r="A37" s="33"/>
      <c r="B37" s="77"/>
      <c r="C37" s="77"/>
      <c r="D37" s="69" t="str">
        <f>IF(B37="","",VLOOKUP(B37,gatunki_ptaków!$A$2:$C$13,2,0))</f>
        <v/>
      </c>
      <c r="E37" s="70"/>
      <c r="F37" s="71"/>
      <c r="G37" s="72" t="str">
        <f>IF(B37="","",VLOOKUP(B37,gatunki_ptaków!$A$2:$C$13,3,0))</f>
        <v/>
      </c>
      <c r="H37" s="73"/>
      <c r="I37" s="74"/>
      <c r="J37" s="75"/>
      <c r="K37" s="76"/>
      <c r="L37" s="75"/>
      <c r="M37" s="76"/>
    </row>
    <row r="38" spans="1:13" ht="14.45" customHeight="1">
      <c r="A38" s="33"/>
      <c r="B38" s="77"/>
      <c r="C38" s="77"/>
      <c r="D38" s="69" t="str">
        <f>IF(B38="","",VLOOKUP(B38,gatunki_ptaków!$A$2:$C$13,2,0))</f>
        <v/>
      </c>
      <c r="E38" s="70"/>
      <c r="F38" s="71"/>
      <c r="G38" s="72" t="str">
        <f>IF(B38="","",VLOOKUP(B38,gatunki_ptaków!$A$2:$C$13,3,0))</f>
        <v/>
      </c>
      <c r="H38" s="73"/>
      <c r="I38" s="74"/>
      <c r="J38" s="75"/>
      <c r="K38" s="76"/>
      <c r="L38" s="75"/>
      <c r="M38" s="76"/>
    </row>
    <row r="39" spans="1:13" ht="14.45" customHeight="1">
      <c r="A39" s="33"/>
      <c r="B39" s="77"/>
      <c r="C39" s="77"/>
      <c r="D39" s="69" t="str">
        <f>IF(B39="","",VLOOKUP(B39,gatunki_ptaków!$A$2:$C$13,2,0))</f>
        <v/>
      </c>
      <c r="E39" s="70"/>
      <c r="F39" s="71"/>
      <c r="G39" s="72" t="str">
        <f>IF(B39="","",VLOOKUP(B39,gatunki_ptaków!$A$2:$C$13,3,0))</f>
        <v/>
      </c>
      <c r="H39" s="73"/>
      <c r="I39" s="74"/>
      <c r="J39" s="75"/>
      <c r="K39" s="76"/>
      <c r="L39" s="75"/>
      <c r="M39" s="76"/>
    </row>
    <row r="40" spans="1:13" ht="14.45" customHeight="1">
      <c r="A40" s="33"/>
      <c r="B40" s="77"/>
      <c r="C40" s="77"/>
      <c r="D40" s="69" t="str">
        <f>IF(B40="","",VLOOKUP(B40,gatunki_ptaków!$A$2:$C$13,2,0))</f>
        <v/>
      </c>
      <c r="E40" s="70"/>
      <c r="F40" s="71"/>
      <c r="G40" s="72" t="str">
        <f>IF(B40="","",VLOOKUP(B40,gatunki_ptaków!$A$2:$C$13,3,0))</f>
        <v/>
      </c>
      <c r="H40" s="73"/>
      <c r="I40" s="74"/>
      <c r="J40" s="75"/>
      <c r="K40" s="76"/>
      <c r="L40" s="75"/>
      <c r="M40" s="76"/>
    </row>
    <row r="41" spans="1:13" ht="14.45" customHeight="1">
      <c r="A41" s="33"/>
      <c r="B41" s="77"/>
      <c r="C41" s="77"/>
      <c r="D41" s="69" t="str">
        <f>IF(B41="","",VLOOKUP(B41,gatunki_ptaków!$A$2:$C$13,2,0))</f>
        <v/>
      </c>
      <c r="E41" s="70"/>
      <c r="F41" s="71"/>
      <c r="G41" s="72" t="str">
        <f>IF(B41="","",VLOOKUP(B41,gatunki_ptaków!$A$2:$C$13,3,0))</f>
        <v/>
      </c>
      <c r="H41" s="73"/>
      <c r="I41" s="74"/>
      <c r="J41" s="75"/>
      <c r="K41" s="76"/>
      <c r="L41" s="75"/>
      <c r="M41" s="76"/>
    </row>
    <row r="42" spans="1:13" ht="14.45" customHeight="1">
      <c r="A42" s="33"/>
      <c r="B42" s="77"/>
      <c r="C42" s="77"/>
      <c r="D42" s="69" t="str">
        <f>IF(B42="","",VLOOKUP(B42,gatunki_ptaków!$A$2:$C$13,2,0))</f>
        <v/>
      </c>
      <c r="E42" s="70"/>
      <c r="F42" s="71"/>
      <c r="G42" s="72" t="str">
        <f>IF(B42="","",VLOOKUP(B42,gatunki_ptaków!$A$2:$C$13,3,0))</f>
        <v/>
      </c>
      <c r="H42" s="73"/>
      <c r="I42" s="74"/>
      <c r="J42" s="75"/>
      <c r="K42" s="76"/>
      <c r="L42" s="75"/>
      <c r="M42" s="76"/>
    </row>
    <row r="43" spans="1:13" ht="14.45" customHeight="1">
      <c r="A43" s="33"/>
      <c r="B43" s="77"/>
      <c r="C43" s="77"/>
      <c r="D43" s="69" t="str">
        <f>IF(B43="","",VLOOKUP(B43,gatunki_ptaków!$A$2:$C$13,2,0))</f>
        <v/>
      </c>
      <c r="E43" s="70"/>
      <c r="F43" s="71"/>
      <c r="G43" s="72" t="str">
        <f>IF(B43="","",VLOOKUP(B43,gatunki_ptaków!$A$2:$C$13,3,0))</f>
        <v/>
      </c>
      <c r="H43" s="73"/>
      <c r="I43" s="74"/>
      <c r="J43" s="75"/>
      <c r="K43" s="76"/>
      <c r="L43" s="75"/>
      <c r="M43" s="76"/>
    </row>
    <row r="44" spans="1:13" ht="14.45" customHeight="1">
      <c r="A44" s="33"/>
      <c r="B44" s="77"/>
      <c r="C44" s="77"/>
      <c r="D44" s="69" t="str">
        <f>IF(B44="","",VLOOKUP(B44,gatunki_ptaków!$A$2:$C$13,2,0))</f>
        <v/>
      </c>
      <c r="E44" s="70"/>
      <c r="F44" s="71"/>
      <c r="G44" s="72" t="str">
        <f>IF(B44="","",VLOOKUP(B44,gatunki_ptaków!$A$2:$C$13,3,0))</f>
        <v/>
      </c>
      <c r="H44" s="73"/>
      <c r="I44" s="74"/>
      <c r="J44" s="75"/>
      <c r="K44" s="76"/>
      <c r="L44" s="75"/>
      <c r="M44" s="76"/>
    </row>
    <row r="45" spans="1:13" ht="14.45" customHeight="1">
      <c r="A45" s="33"/>
      <c r="B45" s="77"/>
      <c r="C45" s="77"/>
      <c r="D45" s="69" t="str">
        <f>IF(B45="","",VLOOKUP(B45,gatunki_ptaków!$A$2:$C$13,2,0))</f>
        <v/>
      </c>
      <c r="E45" s="70"/>
      <c r="F45" s="71"/>
      <c r="G45" s="72" t="str">
        <f>IF(B45="","",VLOOKUP(B45,gatunki_ptaków!$A$2:$C$13,3,0))</f>
        <v/>
      </c>
      <c r="H45" s="73"/>
      <c r="I45" s="74"/>
      <c r="J45" s="75"/>
      <c r="K45" s="76"/>
      <c r="L45" s="75"/>
      <c r="M45" s="76"/>
    </row>
    <row r="46" spans="1:13" s="17" customFormat="1" ht="14.45" customHeight="1">
      <c r="A46" s="33"/>
      <c r="B46" s="77"/>
      <c r="C46" s="77"/>
      <c r="D46" s="69" t="str">
        <f>IF(B46="","",VLOOKUP(B46,gatunki_ptaków!$A$2:$C$13,2,0))</f>
        <v/>
      </c>
      <c r="E46" s="70"/>
      <c r="F46" s="71"/>
      <c r="G46" s="72" t="str">
        <f>IF(B46="","",VLOOKUP(B46,gatunki_ptaków!$A$2:$C$13,3,0))</f>
        <v/>
      </c>
      <c r="H46" s="73"/>
      <c r="I46" s="74"/>
      <c r="J46" s="75"/>
      <c r="K46" s="76"/>
      <c r="L46" s="75"/>
      <c r="M46" s="76"/>
    </row>
    <row r="47" spans="1:13" s="17" customFormat="1" ht="14.45" customHeight="1">
      <c r="A47" s="33"/>
      <c r="B47" s="77"/>
      <c r="C47" s="77"/>
      <c r="D47" s="69" t="str">
        <f>IF(B47="","",VLOOKUP(B47,gatunki_ptaków!$A$2:$C$13,2,0))</f>
        <v/>
      </c>
      <c r="E47" s="70"/>
      <c r="F47" s="71"/>
      <c r="G47" s="72" t="str">
        <f>IF(B47="","",VLOOKUP(B47,gatunki_ptaków!$A$2:$C$13,3,0))</f>
        <v/>
      </c>
      <c r="H47" s="73"/>
      <c r="I47" s="74"/>
      <c r="J47" s="75"/>
      <c r="K47" s="76"/>
      <c r="L47" s="75"/>
      <c r="M47" s="76"/>
    </row>
    <row r="48" spans="1:13" s="17" customFormat="1" ht="14.45" customHeight="1">
      <c r="A48" s="33"/>
      <c r="B48" s="77"/>
      <c r="C48" s="77"/>
      <c r="D48" s="69" t="str">
        <f>IF(B48="","",VLOOKUP(B48,gatunki_ptaków!$A$2:$C$13,2,0))</f>
        <v/>
      </c>
      <c r="E48" s="70"/>
      <c r="F48" s="71"/>
      <c r="G48" s="72" t="str">
        <f>IF(B48="","",VLOOKUP(B48,gatunki_ptaków!$A$2:$C$13,3,0))</f>
        <v/>
      </c>
      <c r="H48" s="73"/>
      <c r="I48" s="74"/>
      <c r="J48" s="75"/>
      <c r="K48" s="76"/>
      <c r="L48" s="75"/>
      <c r="M48" s="76"/>
    </row>
    <row r="49" spans="1:13" s="17" customFormat="1" ht="14.45" customHeight="1">
      <c r="A49" s="38"/>
      <c r="B49" s="77"/>
      <c r="C49" s="77"/>
      <c r="D49" s="69" t="str">
        <f>IF(B49="","",VLOOKUP(B49,gatunki_ptaków!$A$2:$C$13,2,0))</f>
        <v/>
      </c>
      <c r="E49" s="70"/>
      <c r="F49" s="71"/>
      <c r="G49" s="72" t="str">
        <f>IF(B49="","",VLOOKUP(B49,gatunki_ptaków!$A$2:$C$13,3,0))</f>
        <v/>
      </c>
      <c r="H49" s="73"/>
      <c r="I49" s="74"/>
      <c r="J49" s="75"/>
      <c r="K49" s="76"/>
      <c r="L49" s="75"/>
      <c r="M49" s="76"/>
    </row>
    <row r="50" spans="1:13" s="17" customFormat="1" ht="14.45" customHeight="1">
      <c r="A50" s="38"/>
      <c r="B50" s="77"/>
      <c r="C50" s="77"/>
      <c r="D50" s="69" t="str">
        <f>IF(B50="","",VLOOKUP(B50,gatunki_ptaków!$A$2:$C$13,2,0))</f>
        <v/>
      </c>
      <c r="E50" s="70"/>
      <c r="F50" s="71"/>
      <c r="G50" s="72" t="str">
        <f>IF(B50="","",VLOOKUP(B50,gatunki_ptaków!$A$2:$C$13,3,0))</f>
        <v/>
      </c>
      <c r="H50" s="73"/>
      <c r="I50" s="74"/>
      <c r="J50" s="75"/>
      <c r="K50" s="76"/>
      <c r="L50" s="75"/>
      <c r="M50" s="76"/>
    </row>
    <row r="51" spans="1:13" s="17" customFormat="1" ht="14.45" customHeight="1">
      <c r="A51" s="33"/>
      <c r="B51" s="77"/>
      <c r="C51" s="77"/>
      <c r="D51" s="69" t="str">
        <f>IF(B51="","",VLOOKUP(B51,gatunki_ptaków!$A$2:$C$13,2,0))</f>
        <v/>
      </c>
      <c r="E51" s="70"/>
      <c r="F51" s="71"/>
      <c r="G51" s="72" t="str">
        <f>IF(B51="","",VLOOKUP(B51,gatunki_ptaków!$A$2:$C$13,3,0))</f>
        <v/>
      </c>
      <c r="H51" s="73"/>
      <c r="I51" s="74"/>
      <c r="J51" s="75"/>
      <c r="K51" s="76"/>
      <c r="L51" s="75"/>
      <c r="M51" s="76"/>
    </row>
    <row r="52" spans="1:13" s="17" customFormat="1" ht="14.45" customHeight="1">
      <c r="A52" s="33"/>
      <c r="B52" s="77"/>
      <c r="C52" s="77"/>
      <c r="D52" s="69" t="str">
        <f>IF(B52="","",VLOOKUP(B52,gatunki_ptaków!$A$2:$C$13,2,0))</f>
        <v/>
      </c>
      <c r="E52" s="70"/>
      <c r="F52" s="71"/>
      <c r="G52" s="72" t="str">
        <f>IF(B52="","",VLOOKUP(B52,gatunki_ptaków!$A$2:$C$13,3,0))</f>
        <v/>
      </c>
      <c r="H52" s="73"/>
      <c r="I52" s="74"/>
      <c r="J52" s="75"/>
      <c r="K52" s="76"/>
      <c r="L52" s="75"/>
      <c r="M52" s="76"/>
    </row>
    <row r="53" spans="1:13" s="17" customFormat="1" ht="14.45" customHeight="1">
      <c r="A53" s="33"/>
      <c r="B53" s="77"/>
      <c r="C53" s="77"/>
      <c r="D53" s="69" t="str">
        <f>IF(B53="","",VLOOKUP(B53,gatunki_ptaków!$A$2:$C$13,2,0))</f>
        <v/>
      </c>
      <c r="E53" s="70"/>
      <c r="F53" s="71"/>
      <c r="G53" s="72" t="str">
        <f>IF(B53="","",VLOOKUP(B53,gatunki_ptaków!$A$2:$C$13,3,0))</f>
        <v/>
      </c>
      <c r="H53" s="73"/>
      <c r="I53" s="74"/>
      <c r="J53" s="75"/>
      <c r="K53" s="76"/>
      <c r="L53" s="75"/>
      <c r="M53" s="76"/>
    </row>
    <row r="54" spans="1:13" s="17" customFormat="1" ht="12.75" customHeight="1">
      <c r="A54" s="6" t="s">
        <v>34</v>
      </c>
    </row>
    <row r="55" spans="1:13">
      <c r="A55" s="33"/>
      <c r="B55" s="77"/>
      <c r="C55" s="77"/>
      <c r="D55" s="69" t="str">
        <f>IF(B55="","",VLOOKUP(B55,gatunki_ptaków!$A$2:$C$13,2,0))</f>
        <v/>
      </c>
      <c r="E55" s="70"/>
      <c r="F55" s="71"/>
      <c r="G55" s="72" t="str">
        <f>IF(B55="","",VLOOKUP(B55,gatunki_ptaków!$A$2:$C$13,3,0))</f>
        <v/>
      </c>
      <c r="H55" s="73"/>
      <c r="I55" s="74"/>
      <c r="J55" s="75"/>
      <c r="K55" s="76"/>
      <c r="L55" s="75"/>
      <c r="M55" s="76"/>
    </row>
    <row r="56" spans="1:13">
      <c r="A56" s="33"/>
      <c r="B56" s="77"/>
      <c r="C56" s="77"/>
      <c r="D56" s="69" t="str">
        <f>IF(B56="","",VLOOKUP(B56,gatunki_ptaków!$A$2:$C$13,2,0))</f>
        <v/>
      </c>
      <c r="E56" s="70"/>
      <c r="F56" s="71"/>
      <c r="G56" s="72" t="str">
        <f>IF(B56="","",VLOOKUP(B56,gatunki_ptaków!$A$2:$C$13,3,0))</f>
        <v/>
      </c>
      <c r="H56" s="73"/>
      <c r="I56" s="74"/>
      <c r="J56" s="75"/>
      <c r="K56" s="76"/>
      <c r="L56" s="75"/>
      <c r="M56" s="76"/>
    </row>
    <row r="57" spans="1:13">
      <c r="A57" s="33"/>
      <c r="B57" s="77"/>
      <c r="C57" s="77"/>
      <c r="D57" s="69" t="str">
        <f>IF(B57="","",VLOOKUP(B57,gatunki_ptaków!$A$2:$C$13,2,0))</f>
        <v/>
      </c>
      <c r="E57" s="70"/>
      <c r="F57" s="71"/>
      <c r="G57" s="72" t="str">
        <f>IF(B57="","",VLOOKUP(B57,gatunki_ptaków!$A$2:$C$13,3,0))</f>
        <v/>
      </c>
      <c r="H57" s="73"/>
      <c r="I57" s="74"/>
      <c r="J57" s="75"/>
      <c r="K57" s="76"/>
      <c r="L57" s="75"/>
      <c r="M57" s="76"/>
    </row>
    <row r="58" spans="1:13">
      <c r="A58" s="33"/>
      <c r="B58" s="77"/>
      <c r="C58" s="77"/>
      <c r="D58" s="69" t="str">
        <f>IF(B58="","",VLOOKUP(B58,gatunki_ptaków!$A$2:$C$13,2,0))</f>
        <v/>
      </c>
      <c r="E58" s="70"/>
      <c r="F58" s="71"/>
      <c r="G58" s="72" t="str">
        <f>IF(B58="","",VLOOKUP(B58,gatunki_ptaków!$A$2:$C$13,3,0))</f>
        <v/>
      </c>
      <c r="H58" s="73"/>
      <c r="I58" s="74"/>
      <c r="J58" s="75"/>
      <c r="K58" s="76"/>
      <c r="L58" s="75"/>
      <c r="M58" s="76"/>
    </row>
    <row r="59" spans="1:13">
      <c r="A59" s="33"/>
      <c r="B59" s="77"/>
      <c r="C59" s="77"/>
      <c r="D59" s="69" t="str">
        <f>IF(B59="","",VLOOKUP(B59,gatunki_ptaków!$A$2:$C$13,2,0))</f>
        <v/>
      </c>
      <c r="E59" s="70"/>
      <c r="F59" s="71"/>
      <c r="G59" s="72" t="str">
        <f>IF(B59="","",VLOOKUP(B59,gatunki_ptaków!$A$2:$C$13,3,0))</f>
        <v/>
      </c>
      <c r="H59" s="73"/>
      <c r="I59" s="74"/>
      <c r="J59" s="75"/>
      <c r="K59" s="76"/>
      <c r="L59" s="75"/>
      <c r="M59" s="76"/>
    </row>
    <row r="60" spans="1:13">
      <c r="A60" s="33"/>
      <c r="B60" s="77"/>
      <c r="C60" s="77"/>
      <c r="D60" s="69" t="str">
        <f>IF(B60="","",VLOOKUP(B60,gatunki_ptaków!$A$2:$C$13,2,0))</f>
        <v/>
      </c>
      <c r="E60" s="70"/>
      <c r="F60" s="71"/>
      <c r="G60" s="72" t="str">
        <f>IF(B60="","",VLOOKUP(B60,gatunki_ptaków!$A$2:$C$13,3,0))</f>
        <v/>
      </c>
      <c r="H60" s="73"/>
      <c r="I60" s="74"/>
      <c r="J60" s="75"/>
      <c r="K60" s="76"/>
      <c r="L60" s="75"/>
      <c r="M60" s="76"/>
    </row>
    <row r="61" spans="1:13">
      <c r="A61" s="33"/>
      <c r="B61" s="77"/>
      <c r="C61" s="77"/>
      <c r="D61" s="69" t="str">
        <f>IF(B61="","",VLOOKUP(B61,gatunki_ptaków!$A$2:$C$13,2,0))</f>
        <v/>
      </c>
      <c r="E61" s="70"/>
      <c r="F61" s="71"/>
      <c r="G61" s="72" t="str">
        <f>IF(B61="","",VLOOKUP(B61,gatunki_ptaków!$A$2:$C$13,3,0))</f>
        <v/>
      </c>
      <c r="H61" s="73"/>
      <c r="I61" s="74"/>
      <c r="J61" s="75"/>
      <c r="K61" s="76"/>
      <c r="L61" s="75"/>
      <c r="M61" s="76"/>
    </row>
    <row r="62" spans="1:13">
      <c r="A62" s="33"/>
      <c r="B62" s="77"/>
      <c r="C62" s="77"/>
      <c r="D62" s="69" t="str">
        <f>IF(B62="","",VLOOKUP(B62,gatunki_ptaków!$A$2:$C$13,2,0))</f>
        <v/>
      </c>
      <c r="E62" s="70"/>
      <c r="F62" s="71"/>
      <c r="G62" s="72" t="str">
        <f>IF(B62="","",VLOOKUP(B62,gatunki_ptaków!$A$2:$C$13,3,0))</f>
        <v/>
      </c>
      <c r="H62" s="73"/>
      <c r="I62" s="74"/>
      <c r="J62" s="75"/>
      <c r="K62" s="76"/>
      <c r="L62" s="75"/>
      <c r="M62" s="76"/>
    </row>
    <row r="63" spans="1:13">
      <c r="A63" s="33"/>
      <c r="B63" s="77"/>
      <c r="C63" s="77"/>
      <c r="D63" s="69" t="str">
        <f>IF(B63="","",VLOOKUP(B63,gatunki_ptaków!$A$2:$C$13,2,0))</f>
        <v/>
      </c>
      <c r="E63" s="70"/>
      <c r="F63" s="71"/>
      <c r="G63" s="72" t="str">
        <f>IF(B63="","",VLOOKUP(B63,gatunki_ptaków!$A$2:$C$13,3,0))</f>
        <v/>
      </c>
      <c r="H63" s="73"/>
      <c r="I63" s="74"/>
      <c r="J63" s="75"/>
      <c r="K63" s="76"/>
      <c r="L63" s="75"/>
      <c r="M63" s="76"/>
    </row>
    <row r="64" spans="1:13">
      <c r="A64" s="33"/>
      <c r="B64" s="77"/>
      <c r="C64" s="77"/>
      <c r="D64" s="69" t="str">
        <f>IF(B64="","",VLOOKUP(B64,gatunki_ptaków!$A$2:$C$13,2,0))</f>
        <v/>
      </c>
      <c r="E64" s="70"/>
      <c r="F64" s="71"/>
      <c r="G64" s="72" t="str">
        <f>IF(B64="","",VLOOKUP(B64,gatunki_ptaków!$A$2:$C$13,3,0))</f>
        <v/>
      </c>
      <c r="H64" s="73"/>
      <c r="I64" s="74"/>
      <c r="J64" s="75"/>
      <c r="K64" s="76"/>
      <c r="L64" s="75"/>
      <c r="M64" s="76"/>
    </row>
    <row r="65" spans="1:13">
      <c r="A65" s="33"/>
      <c r="B65" s="77"/>
      <c r="C65" s="77"/>
      <c r="D65" s="69" t="str">
        <f>IF(B65="","",VLOOKUP(B65,gatunki_ptaków!$A$2:$C$13,2,0))</f>
        <v/>
      </c>
      <c r="E65" s="70"/>
      <c r="F65" s="71"/>
      <c r="G65" s="72" t="str">
        <f>IF(B65="","",VLOOKUP(B65,gatunki_ptaków!$A$2:$C$13,3,0))</f>
        <v/>
      </c>
      <c r="H65" s="73"/>
      <c r="I65" s="74"/>
      <c r="J65" s="75"/>
      <c r="K65" s="76"/>
      <c r="L65" s="75"/>
      <c r="M65" s="76"/>
    </row>
    <row r="66" spans="1:13">
      <c r="A66" s="33"/>
      <c r="B66" s="77"/>
      <c r="C66" s="77"/>
      <c r="D66" s="69" t="str">
        <f>IF(B66="","",VLOOKUP(B66,gatunki_ptaków!$A$2:$C$13,2,0))</f>
        <v/>
      </c>
      <c r="E66" s="70"/>
      <c r="F66" s="71"/>
      <c r="G66" s="72" t="str">
        <f>IF(B66="","",VLOOKUP(B66,gatunki_ptaków!$A$2:$C$13,3,0))</f>
        <v/>
      </c>
      <c r="H66" s="73"/>
      <c r="I66" s="74"/>
      <c r="J66" s="75"/>
      <c r="K66" s="76"/>
      <c r="L66" s="75"/>
      <c r="M66" s="76"/>
    </row>
    <row r="67" spans="1:13">
      <c r="A67" s="33"/>
      <c r="B67" s="77"/>
      <c r="C67" s="77"/>
      <c r="D67" s="69" t="str">
        <f>IF(B67="","",VLOOKUP(B67,gatunki_ptaków!$A$2:$C$13,2,0))</f>
        <v/>
      </c>
      <c r="E67" s="70"/>
      <c r="F67" s="71"/>
      <c r="G67" s="72" t="str">
        <f>IF(B67="","",VLOOKUP(B67,gatunki_ptaków!$A$2:$C$13,3,0))</f>
        <v/>
      </c>
      <c r="H67" s="73"/>
      <c r="I67" s="74"/>
      <c r="J67" s="75"/>
      <c r="K67" s="76"/>
      <c r="L67" s="75"/>
      <c r="M67" s="76"/>
    </row>
    <row r="68" spans="1:13">
      <c r="A68" s="33"/>
      <c r="B68" s="77"/>
      <c r="C68" s="77"/>
      <c r="D68" s="69" t="str">
        <f>IF(B68="","",VLOOKUP(B68,gatunki_ptaków!$A$2:$C$13,2,0))</f>
        <v/>
      </c>
      <c r="E68" s="70"/>
      <c r="F68" s="71"/>
      <c r="G68" s="72" t="str">
        <f>IF(B68="","",VLOOKUP(B68,gatunki_ptaków!$A$2:$C$13,3,0))</f>
        <v/>
      </c>
      <c r="H68" s="73"/>
      <c r="I68" s="74"/>
      <c r="J68" s="75"/>
      <c r="K68" s="76"/>
      <c r="L68" s="75"/>
      <c r="M68" s="76"/>
    </row>
    <row r="69" spans="1:13">
      <c r="A69" s="33"/>
      <c r="B69" s="77"/>
      <c r="C69" s="77"/>
      <c r="D69" s="69" t="str">
        <f>IF(B69="","",VLOOKUP(B69,gatunki_ptaków!$A$2:$C$13,2,0))</f>
        <v/>
      </c>
      <c r="E69" s="70"/>
      <c r="F69" s="71"/>
      <c r="G69" s="72" t="str">
        <f>IF(B69="","",VLOOKUP(B69,gatunki_ptaków!$A$2:$C$13,3,0))</f>
        <v/>
      </c>
      <c r="H69" s="73"/>
      <c r="I69" s="74"/>
      <c r="J69" s="75"/>
      <c r="K69" s="76"/>
      <c r="L69" s="75"/>
      <c r="M69" s="76"/>
    </row>
    <row r="70" spans="1:13">
      <c r="A70" s="33"/>
      <c r="B70" s="77"/>
      <c r="C70" s="77"/>
      <c r="D70" s="69" t="str">
        <f>IF(B70="","",VLOOKUP(B70,gatunki_ptaków!$A$2:$C$13,2,0))</f>
        <v/>
      </c>
      <c r="E70" s="70"/>
      <c r="F70" s="71"/>
      <c r="G70" s="72" t="str">
        <f>IF(B70="","",VLOOKUP(B70,gatunki_ptaków!$A$2:$C$13,3,0))</f>
        <v/>
      </c>
      <c r="H70" s="73"/>
      <c r="I70" s="74"/>
      <c r="J70" s="75"/>
      <c r="K70" s="76"/>
      <c r="L70" s="75"/>
      <c r="M70" s="76"/>
    </row>
    <row r="71" spans="1:13">
      <c r="A71" s="33"/>
      <c r="B71" s="77"/>
      <c r="C71" s="77"/>
      <c r="D71" s="69" t="str">
        <f>IF(B71="","",VLOOKUP(B71,gatunki_ptaków!$A$2:$C$13,2,0))</f>
        <v/>
      </c>
      <c r="E71" s="70"/>
      <c r="F71" s="71"/>
      <c r="G71" s="72" t="str">
        <f>IF(B71="","",VLOOKUP(B71,gatunki_ptaków!$A$2:$C$13,3,0))</f>
        <v/>
      </c>
      <c r="H71" s="73"/>
      <c r="I71" s="74"/>
      <c r="J71" s="75"/>
      <c r="K71" s="76"/>
      <c r="L71" s="75"/>
      <c r="M71" s="76"/>
    </row>
    <row r="72" spans="1:13">
      <c r="A72" s="33"/>
      <c r="B72" s="77"/>
      <c r="C72" s="77"/>
      <c r="D72" s="69" t="str">
        <f>IF(B72="","",VLOOKUP(B72,gatunki_ptaków!$A$2:$C$13,2,0))</f>
        <v/>
      </c>
      <c r="E72" s="70"/>
      <c r="F72" s="71"/>
      <c r="G72" s="72" t="str">
        <f>IF(B72="","",VLOOKUP(B72,gatunki_ptaków!$A$2:$C$13,3,0))</f>
        <v/>
      </c>
      <c r="H72" s="73"/>
      <c r="I72" s="74"/>
      <c r="J72" s="75"/>
      <c r="K72" s="76"/>
      <c r="L72" s="75"/>
      <c r="M72" s="76"/>
    </row>
    <row r="73" spans="1:13">
      <c r="A73" s="33"/>
      <c r="B73" s="77"/>
      <c r="C73" s="77"/>
      <c r="D73" s="69" t="str">
        <f>IF(B73="","",VLOOKUP(B73,gatunki_ptaków!$A$2:$C$13,2,0))</f>
        <v/>
      </c>
      <c r="E73" s="70"/>
      <c r="F73" s="71"/>
      <c r="G73" s="72" t="str">
        <f>IF(B73="","",VLOOKUP(B73,gatunki_ptaków!$A$2:$C$13,3,0))</f>
        <v/>
      </c>
      <c r="H73" s="73"/>
      <c r="I73" s="74"/>
      <c r="J73" s="75"/>
      <c r="K73" s="76"/>
      <c r="L73" s="75"/>
      <c r="M73" s="76"/>
    </row>
    <row r="74" spans="1:13">
      <c r="A74" s="33"/>
      <c r="B74" s="77"/>
      <c r="C74" s="77"/>
      <c r="D74" s="69" t="str">
        <f>IF(B74="","",VLOOKUP(B74,gatunki_ptaków!$A$2:$C$13,2,0))</f>
        <v/>
      </c>
      <c r="E74" s="70"/>
      <c r="F74" s="71"/>
      <c r="G74" s="72" t="str">
        <f>IF(B74="","",VLOOKUP(B74,gatunki_ptaków!$A$2:$C$13,3,0))</f>
        <v/>
      </c>
      <c r="H74" s="73"/>
      <c r="I74" s="74"/>
      <c r="J74" s="75"/>
      <c r="K74" s="76"/>
      <c r="L74" s="75"/>
      <c r="M74" s="76"/>
    </row>
    <row r="75" spans="1:13">
      <c r="A75" s="33"/>
      <c r="B75" s="77"/>
      <c r="C75" s="77"/>
      <c r="D75" s="69" t="str">
        <f>IF(B75="","",VLOOKUP(B75,gatunki_ptaków!$A$2:$C$13,2,0))</f>
        <v/>
      </c>
      <c r="E75" s="70"/>
      <c r="F75" s="71"/>
      <c r="G75" s="72" t="str">
        <f>IF(B75="","",VLOOKUP(B75,gatunki_ptaków!$A$2:$C$13,3,0))</f>
        <v/>
      </c>
      <c r="H75" s="73"/>
      <c r="I75" s="74"/>
      <c r="J75" s="75"/>
      <c r="K75" s="76"/>
      <c r="L75" s="75"/>
      <c r="M75" s="76"/>
    </row>
    <row r="76" spans="1:13">
      <c r="A76" s="33"/>
      <c r="B76" s="77"/>
      <c r="C76" s="77"/>
      <c r="D76" s="69" t="str">
        <f>IF(B76="","",VLOOKUP(B76,gatunki_ptaków!$A$2:$C$13,2,0))</f>
        <v/>
      </c>
      <c r="E76" s="70"/>
      <c r="F76" s="71"/>
      <c r="G76" s="72" t="str">
        <f>IF(B76="","",VLOOKUP(B76,gatunki_ptaków!$A$2:$C$13,3,0))</f>
        <v/>
      </c>
      <c r="H76" s="73"/>
      <c r="I76" s="74"/>
      <c r="J76" s="75"/>
      <c r="K76" s="76"/>
      <c r="L76" s="75"/>
      <c r="M76" s="76"/>
    </row>
    <row r="77" spans="1:13">
      <c r="A77" s="33"/>
      <c r="B77" s="77"/>
      <c r="C77" s="77"/>
      <c r="D77" s="69" t="str">
        <f>IF(B77="","",VLOOKUP(B77,gatunki_ptaków!$A$2:$C$13,2,0))</f>
        <v/>
      </c>
      <c r="E77" s="70"/>
      <c r="F77" s="71"/>
      <c r="G77" s="72" t="str">
        <f>IF(B77="","",VLOOKUP(B77,gatunki_ptaków!$A$2:$C$13,3,0))</f>
        <v/>
      </c>
      <c r="H77" s="73"/>
      <c r="I77" s="74"/>
      <c r="J77" s="75"/>
      <c r="K77" s="76"/>
      <c r="L77" s="75"/>
      <c r="M77" s="76"/>
    </row>
    <row r="78" spans="1:13">
      <c r="A78" s="33"/>
      <c r="B78" s="77"/>
      <c r="C78" s="77"/>
      <c r="D78" s="69" t="str">
        <f>IF(B78="","",VLOOKUP(B78,gatunki_ptaków!$A$2:$C$13,2,0))</f>
        <v/>
      </c>
      <c r="E78" s="70"/>
      <c r="F78" s="71"/>
      <c r="G78" s="72" t="str">
        <f>IF(B78="","",VLOOKUP(B78,gatunki_ptaków!$A$2:$C$13,3,0))</f>
        <v/>
      </c>
      <c r="H78" s="73"/>
      <c r="I78" s="74"/>
      <c r="J78" s="75"/>
      <c r="K78" s="76"/>
      <c r="L78" s="75"/>
      <c r="M78" s="76"/>
    </row>
    <row r="79" spans="1:13">
      <c r="A79" s="33"/>
      <c r="B79" s="77"/>
      <c r="C79" s="77"/>
      <c r="D79" s="69" t="str">
        <f>IF(B79="","",VLOOKUP(B79,gatunki_ptaków!$A$2:$C$13,2,0))</f>
        <v/>
      </c>
      <c r="E79" s="70"/>
      <c r="F79" s="71"/>
      <c r="G79" s="72" t="str">
        <f>IF(B79="","",VLOOKUP(B79,gatunki_ptaków!$A$2:$C$13,3,0))</f>
        <v/>
      </c>
      <c r="H79" s="73"/>
      <c r="I79" s="74"/>
      <c r="J79" s="75"/>
      <c r="K79" s="76"/>
      <c r="L79" s="75"/>
      <c r="M79" s="76"/>
    </row>
    <row r="80" spans="1:13">
      <c r="A80" s="33"/>
      <c r="B80" s="77"/>
      <c r="C80" s="77"/>
      <c r="D80" s="69" t="str">
        <f>IF(B80="","",VLOOKUP(B80,gatunki_ptaków!$A$2:$C$13,2,0))</f>
        <v/>
      </c>
      <c r="E80" s="70"/>
      <c r="F80" s="71"/>
      <c r="G80" s="72" t="str">
        <f>IF(B80="","",VLOOKUP(B80,gatunki_ptaków!$A$2:$C$13,3,0))</f>
        <v/>
      </c>
      <c r="H80" s="73"/>
      <c r="I80" s="74"/>
      <c r="J80" s="75"/>
      <c r="K80" s="76"/>
      <c r="L80" s="75"/>
      <c r="M80" s="76"/>
    </row>
    <row r="81" spans="1:13">
      <c r="A81" s="33"/>
      <c r="B81" s="77"/>
      <c r="C81" s="77"/>
      <c r="D81" s="69" t="str">
        <f>IF(B81="","",VLOOKUP(B81,gatunki_ptaków!$A$2:$C$13,2,0))</f>
        <v/>
      </c>
      <c r="E81" s="70"/>
      <c r="F81" s="71"/>
      <c r="G81" s="72" t="str">
        <f>IF(B81="","",VLOOKUP(B81,gatunki_ptaków!$A$2:$C$13,3,0))</f>
        <v/>
      </c>
      <c r="H81" s="73"/>
      <c r="I81" s="74"/>
      <c r="J81" s="75"/>
      <c r="K81" s="76"/>
      <c r="L81" s="75"/>
      <c r="M81" s="76"/>
    </row>
    <row r="82" spans="1:13">
      <c r="A82" s="33"/>
      <c r="B82" s="77"/>
      <c r="C82" s="77"/>
      <c r="D82" s="69" t="str">
        <f>IF(B82="","",VLOOKUP(B82,gatunki_ptaków!$A$2:$C$13,2,0))</f>
        <v/>
      </c>
      <c r="E82" s="70"/>
      <c r="F82" s="71"/>
      <c r="G82" s="72" t="str">
        <f>IF(B82="","",VLOOKUP(B82,gatunki_ptaków!$A$2:$C$13,3,0))</f>
        <v/>
      </c>
      <c r="H82" s="73"/>
      <c r="I82" s="74"/>
      <c r="J82" s="75"/>
      <c r="K82" s="76"/>
      <c r="L82" s="75"/>
      <c r="M82" s="76"/>
    </row>
    <row r="83" spans="1:13">
      <c r="A83" s="33"/>
      <c r="B83" s="77"/>
      <c r="C83" s="77"/>
      <c r="D83" s="69" t="str">
        <f>IF(B83="","",VLOOKUP(B83,gatunki_ptaków!$A$2:$C$13,2,0))</f>
        <v/>
      </c>
      <c r="E83" s="70"/>
      <c r="F83" s="71"/>
      <c r="G83" s="72" t="str">
        <f>IF(B83="","",VLOOKUP(B83,gatunki_ptaków!$A$2:$C$13,3,0))</f>
        <v/>
      </c>
      <c r="H83" s="73"/>
      <c r="I83" s="74"/>
      <c r="J83" s="75"/>
      <c r="K83" s="76"/>
      <c r="L83" s="75"/>
      <c r="M83" s="76"/>
    </row>
    <row r="84" spans="1:13">
      <c r="A84" s="33"/>
      <c r="B84" s="77"/>
      <c r="C84" s="77"/>
      <c r="D84" s="69" t="str">
        <f>IF(B84="","",VLOOKUP(B84,gatunki_ptaków!$A$2:$C$13,2,0))</f>
        <v/>
      </c>
      <c r="E84" s="70"/>
      <c r="F84" s="71"/>
      <c r="G84" s="72" t="str">
        <f>IF(B84="","",VLOOKUP(B84,gatunki_ptaków!$A$2:$C$13,3,0))</f>
        <v/>
      </c>
      <c r="H84" s="73"/>
      <c r="I84" s="74"/>
      <c r="J84" s="75"/>
      <c r="K84" s="76"/>
      <c r="L84" s="75"/>
      <c r="M84" s="76"/>
    </row>
    <row r="85" spans="1:13">
      <c r="A85" s="33"/>
      <c r="B85" s="77"/>
      <c r="C85" s="77"/>
      <c r="D85" s="69" t="str">
        <f>IF(B85="","",VLOOKUP(B85,gatunki_ptaków!$A$2:$C$13,2,0))</f>
        <v/>
      </c>
      <c r="E85" s="70"/>
      <c r="F85" s="71"/>
      <c r="G85" s="72" t="str">
        <f>IF(B85="","",VLOOKUP(B85,gatunki_ptaków!$A$2:$C$13,3,0))</f>
        <v/>
      </c>
      <c r="H85" s="73"/>
      <c r="I85" s="74"/>
      <c r="J85" s="75"/>
      <c r="K85" s="76"/>
      <c r="L85" s="75"/>
      <c r="M85" s="76"/>
    </row>
    <row r="86" spans="1:13">
      <c r="A86" s="33"/>
      <c r="B86" s="77"/>
      <c r="C86" s="77"/>
      <c r="D86" s="69" t="str">
        <f>IF(B86="","",VLOOKUP(B86,gatunki_ptaków!$A$2:$C$13,2,0))</f>
        <v/>
      </c>
      <c r="E86" s="70"/>
      <c r="F86" s="71"/>
      <c r="G86" s="72" t="str">
        <f>IF(B86="","",VLOOKUP(B86,gatunki_ptaków!$A$2:$C$13,3,0))</f>
        <v/>
      </c>
      <c r="H86" s="73"/>
      <c r="I86" s="74"/>
      <c r="J86" s="75"/>
      <c r="K86" s="76"/>
      <c r="L86" s="75"/>
      <c r="M86" s="76"/>
    </row>
    <row r="87" spans="1:13">
      <c r="A87" s="33"/>
      <c r="B87" s="77"/>
      <c r="C87" s="77"/>
      <c r="D87" s="69" t="str">
        <f>IF(B87="","",VLOOKUP(B87,gatunki_ptaków!$A$2:$C$13,2,0))</f>
        <v/>
      </c>
      <c r="E87" s="70"/>
      <c r="F87" s="71"/>
      <c r="G87" s="72" t="str">
        <f>IF(B87="","",VLOOKUP(B87,gatunki_ptaków!$A$2:$C$13,3,0))</f>
        <v/>
      </c>
      <c r="H87" s="73"/>
      <c r="I87" s="74"/>
      <c r="J87" s="75"/>
      <c r="K87" s="76"/>
      <c r="L87" s="75"/>
      <c r="M87" s="76"/>
    </row>
    <row r="88" spans="1:13">
      <c r="A88" s="33"/>
      <c r="B88" s="77"/>
      <c r="C88" s="77"/>
      <c r="D88" s="69" t="str">
        <f>IF(B88="","",VLOOKUP(B88,gatunki_ptaków!$A$2:$C$13,2,0))</f>
        <v/>
      </c>
      <c r="E88" s="70"/>
      <c r="F88" s="71"/>
      <c r="G88" s="72" t="str">
        <f>IF(B88="","",VLOOKUP(B88,gatunki_ptaków!$A$2:$C$13,3,0))</f>
        <v/>
      </c>
      <c r="H88" s="73"/>
      <c r="I88" s="74"/>
      <c r="J88" s="75"/>
      <c r="K88" s="76"/>
      <c r="L88" s="75"/>
      <c r="M88" s="76"/>
    </row>
    <row r="89" spans="1:13">
      <c r="A89" s="33"/>
      <c r="B89" s="77"/>
      <c r="C89" s="77"/>
      <c r="D89" s="69" t="str">
        <f>IF(B89="","",VLOOKUP(B89,gatunki_ptaków!$A$2:$C$13,2,0))</f>
        <v/>
      </c>
      <c r="E89" s="70"/>
      <c r="F89" s="71"/>
      <c r="G89" s="72" t="str">
        <f>IF(B89="","",VLOOKUP(B89,gatunki_ptaków!$A$2:$C$13,3,0))</f>
        <v/>
      </c>
      <c r="H89" s="73"/>
      <c r="I89" s="74"/>
      <c r="J89" s="75"/>
      <c r="K89" s="76"/>
      <c r="L89" s="75"/>
      <c r="M89" s="76"/>
    </row>
    <row r="90" spans="1:13">
      <c r="A90" s="33"/>
      <c r="B90" s="77"/>
      <c r="C90" s="77"/>
      <c r="D90" s="69" t="str">
        <f>IF(B90="","",VLOOKUP(B90,gatunki_ptaków!$A$2:$C$13,2,0))</f>
        <v/>
      </c>
      <c r="E90" s="70"/>
      <c r="F90" s="71"/>
      <c r="G90" s="72" t="str">
        <f>IF(B90="","",VLOOKUP(B90,gatunki_ptaków!$A$2:$C$13,3,0))</f>
        <v/>
      </c>
      <c r="H90" s="73"/>
      <c r="I90" s="74"/>
      <c r="J90" s="75"/>
      <c r="K90" s="76"/>
      <c r="L90" s="75"/>
      <c r="M90" s="76"/>
    </row>
    <row r="91" spans="1:13">
      <c r="A91" s="33"/>
      <c r="B91" s="77"/>
      <c r="C91" s="77"/>
      <c r="D91" s="69" t="str">
        <f>IF(B91="","",VLOOKUP(B91,gatunki_ptaków!$A$2:$C$13,2,0))</f>
        <v/>
      </c>
      <c r="E91" s="70"/>
      <c r="F91" s="71"/>
      <c r="G91" s="72" t="str">
        <f>IF(B91="","",VLOOKUP(B91,gatunki_ptaków!$A$2:$C$13,3,0))</f>
        <v/>
      </c>
      <c r="H91" s="73"/>
      <c r="I91" s="74"/>
      <c r="J91" s="75"/>
      <c r="K91" s="76"/>
      <c r="L91" s="75"/>
      <c r="M91" s="76"/>
    </row>
    <row r="92" spans="1:13">
      <c r="A92" s="33"/>
      <c r="B92" s="77"/>
      <c r="C92" s="77"/>
      <c r="D92" s="69" t="str">
        <f>IF(B92="","",VLOOKUP(B92,gatunki_ptaków!$A$2:$C$13,2,0))</f>
        <v/>
      </c>
      <c r="E92" s="70"/>
      <c r="F92" s="71"/>
      <c r="G92" s="72" t="str">
        <f>IF(B92="","",VLOOKUP(B92,gatunki_ptaków!$A$2:$C$13,3,0))</f>
        <v/>
      </c>
      <c r="H92" s="73"/>
      <c r="I92" s="74"/>
      <c r="J92" s="75"/>
      <c r="K92" s="76"/>
      <c r="L92" s="75"/>
      <c r="M92" s="76"/>
    </row>
    <row r="93" spans="1:13">
      <c r="A93" s="33"/>
      <c r="B93" s="77"/>
      <c r="C93" s="77"/>
      <c r="D93" s="69" t="str">
        <f>IF(B93="","",VLOOKUP(B93,gatunki_ptaków!$A$2:$C$13,2,0))</f>
        <v/>
      </c>
      <c r="E93" s="70"/>
      <c r="F93" s="71"/>
      <c r="G93" s="72" t="str">
        <f>IF(B93="","",VLOOKUP(B93,gatunki_ptaków!$A$2:$C$13,3,0))</f>
        <v/>
      </c>
      <c r="H93" s="73"/>
      <c r="I93" s="74"/>
      <c r="J93" s="75"/>
      <c r="K93" s="76"/>
      <c r="L93" s="75"/>
      <c r="M93" s="76"/>
    </row>
    <row r="94" spans="1:13">
      <c r="A94" s="33"/>
      <c r="B94" s="77"/>
      <c r="C94" s="77"/>
      <c r="D94" s="69" t="str">
        <f>IF(B94="","",VLOOKUP(B94,gatunki_ptaków!$A$2:$C$13,2,0))</f>
        <v/>
      </c>
      <c r="E94" s="70"/>
      <c r="F94" s="71"/>
      <c r="G94" s="72" t="str">
        <f>IF(B94="","",VLOOKUP(B94,gatunki_ptaków!$A$2:$C$13,3,0))</f>
        <v/>
      </c>
      <c r="H94" s="73"/>
      <c r="I94" s="74"/>
      <c r="J94" s="75"/>
      <c r="K94" s="76"/>
      <c r="L94" s="75"/>
      <c r="M94" s="76"/>
    </row>
    <row r="95" spans="1:13">
      <c r="A95" s="33"/>
      <c r="B95" s="77"/>
      <c r="C95" s="77"/>
      <c r="D95" s="69" t="str">
        <f>IF(B95="","",VLOOKUP(B95,gatunki_ptaków!$A$2:$C$13,2,0))</f>
        <v/>
      </c>
      <c r="E95" s="70"/>
      <c r="F95" s="71"/>
      <c r="G95" s="72" t="str">
        <f>IF(B95="","",VLOOKUP(B95,gatunki_ptaków!$A$2:$C$13,3,0))</f>
        <v/>
      </c>
      <c r="H95" s="73"/>
      <c r="I95" s="74"/>
      <c r="J95" s="75"/>
      <c r="K95" s="76"/>
      <c r="L95" s="75"/>
      <c r="M95" s="76"/>
    </row>
    <row r="96" spans="1:13">
      <c r="A96" s="33"/>
      <c r="B96" s="77"/>
      <c r="C96" s="77"/>
      <c r="D96" s="69" t="str">
        <f>IF(B96="","",VLOOKUP(B96,gatunki_ptaków!$A$2:$C$13,2,0))</f>
        <v/>
      </c>
      <c r="E96" s="70"/>
      <c r="F96" s="71"/>
      <c r="G96" s="72" t="str">
        <f>IF(B96="","",VLOOKUP(B96,gatunki_ptaków!$A$2:$C$13,3,0))</f>
        <v/>
      </c>
      <c r="H96" s="73"/>
      <c r="I96" s="74"/>
      <c r="J96" s="75"/>
      <c r="K96" s="76"/>
      <c r="L96" s="75"/>
      <c r="M96" s="76"/>
    </row>
    <row r="97" spans="1:13">
      <c r="A97" s="33"/>
      <c r="B97" s="77"/>
      <c r="C97" s="77"/>
      <c r="D97" s="69" t="str">
        <f>IF(B97="","",VLOOKUP(B97,gatunki_ptaków!$A$2:$C$13,2,0))</f>
        <v/>
      </c>
      <c r="E97" s="70"/>
      <c r="F97" s="71"/>
      <c r="G97" s="72" t="str">
        <f>IF(B97="","",VLOOKUP(B97,gatunki_ptaków!$A$2:$C$13,3,0))</f>
        <v/>
      </c>
      <c r="H97" s="73"/>
      <c r="I97" s="74"/>
      <c r="J97" s="75"/>
      <c r="K97" s="76"/>
      <c r="L97" s="75"/>
      <c r="M97" s="76"/>
    </row>
    <row r="98" spans="1:13">
      <c r="A98" s="33"/>
      <c r="B98" s="77"/>
      <c r="C98" s="77"/>
      <c r="D98" s="69" t="str">
        <f>IF(B98="","",VLOOKUP(B98,gatunki_ptaków!$A$2:$C$13,2,0))</f>
        <v/>
      </c>
      <c r="E98" s="70"/>
      <c r="F98" s="71"/>
      <c r="G98" s="72" t="str">
        <f>IF(B98="","",VLOOKUP(B98,gatunki_ptaków!$A$2:$C$13,3,0))</f>
        <v/>
      </c>
      <c r="H98" s="73"/>
      <c r="I98" s="74"/>
      <c r="J98" s="75"/>
      <c r="K98" s="76"/>
      <c r="L98" s="75"/>
      <c r="M98" s="76"/>
    </row>
    <row r="99" spans="1:13">
      <c r="A99" s="33"/>
      <c r="B99" s="77"/>
      <c r="C99" s="77"/>
      <c r="D99" s="69" t="str">
        <f>IF(B99="","",VLOOKUP(B99,gatunki_ptaków!$A$2:$C$13,2,0))</f>
        <v/>
      </c>
      <c r="E99" s="70"/>
      <c r="F99" s="71"/>
      <c r="G99" s="72" t="str">
        <f>IF(B99="","",VLOOKUP(B99,gatunki_ptaków!$A$2:$C$13,3,0))</f>
        <v/>
      </c>
      <c r="H99" s="73"/>
      <c r="I99" s="74"/>
      <c r="J99" s="75"/>
      <c r="K99" s="76"/>
      <c r="L99" s="75"/>
      <c r="M99" s="76"/>
    </row>
    <row r="100" spans="1:13">
      <c r="A100" s="33"/>
      <c r="B100" s="77"/>
      <c r="C100" s="77"/>
      <c r="D100" s="69" t="str">
        <f>IF(B100="","",VLOOKUP(B100,gatunki_ptaków!$A$2:$C$13,2,0))</f>
        <v/>
      </c>
      <c r="E100" s="70"/>
      <c r="F100" s="71"/>
      <c r="G100" s="72" t="str">
        <f>IF(B100="","",VLOOKUP(B100,gatunki_ptaków!$A$2:$C$13,3,0))</f>
        <v/>
      </c>
      <c r="H100" s="73"/>
      <c r="I100" s="74"/>
      <c r="J100" s="75"/>
      <c r="K100" s="76"/>
      <c r="L100" s="75"/>
      <c r="M100" s="76"/>
    </row>
    <row r="101" spans="1:13">
      <c r="A101" s="32"/>
      <c r="B101" s="68"/>
      <c r="C101" s="68"/>
      <c r="D101" s="69" t="str">
        <f>IF(B101="","",VLOOKUP(B101,gatunki_ptaków!$A$2:$C$13,2,0))</f>
        <v/>
      </c>
      <c r="E101" s="70"/>
      <c r="F101" s="71"/>
      <c r="G101" s="72" t="str">
        <f>IF(B101="","",VLOOKUP(B101,gatunki_ptaków!$A$2:$C$13,3,0))</f>
        <v/>
      </c>
      <c r="H101" s="73"/>
      <c r="I101" s="74"/>
      <c r="J101" s="75"/>
      <c r="K101" s="76"/>
      <c r="L101" s="75"/>
      <c r="M101" s="76"/>
    </row>
    <row r="102" spans="1:13">
      <c r="A102" s="32"/>
      <c r="B102" s="68"/>
      <c r="C102" s="68"/>
      <c r="D102" s="69" t="str">
        <f>IF(B102="","",VLOOKUP(B102,gatunki_ptaków!$A$2:$C$13,2,0))</f>
        <v/>
      </c>
      <c r="E102" s="70"/>
      <c r="F102" s="71"/>
      <c r="G102" s="72" t="str">
        <f>IF(B102="","",VLOOKUP(B102,gatunki_ptaków!$A$2:$C$13,3,0))</f>
        <v/>
      </c>
      <c r="H102" s="73"/>
      <c r="I102" s="74"/>
      <c r="J102" s="75"/>
      <c r="K102" s="76"/>
      <c r="L102" s="75"/>
      <c r="M102" s="76"/>
    </row>
    <row r="103" spans="1:13">
      <c r="A103" s="31"/>
      <c r="B103" s="66"/>
      <c r="C103" s="66"/>
      <c r="D103" s="66" t="str">
        <f>IF(B103="","",VLOOKUP(B103,gatunki_ptaków!$A$2:$C$13,2,0))</f>
        <v/>
      </c>
      <c r="E103" s="66"/>
      <c r="F103" s="66"/>
      <c r="G103" s="67" t="str">
        <f>IF(B103="","",VLOOKUP(B103,gatunki_ptaków!$A$2:$C$13,3,0))</f>
        <v/>
      </c>
      <c r="H103" s="67"/>
      <c r="I103" s="67"/>
      <c r="J103" s="66"/>
      <c r="K103" s="66"/>
      <c r="L103" s="66"/>
      <c r="M103" s="66"/>
    </row>
    <row r="104" spans="1:13">
      <c r="A104" s="51" t="s">
        <v>17</v>
      </c>
      <c r="B104" s="52"/>
      <c r="C104" s="99" t="str">
        <f>IF(B104="","",VLOOKUP(B104,gatunki_ptaków!$A$2:$C$13,2,0))</f>
        <v/>
      </c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</row>
    <row r="105" spans="1:13">
      <c r="A105" s="53"/>
      <c r="B105" s="54"/>
      <c r="C105" s="102"/>
      <c r="D105" s="66"/>
      <c r="E105" s="66"/>
      <c r="F105" s="66"/>
      <c r="G105" s="66"/>
      <c r="H105" s="66"/>
      <c r="I105" s="66"/>
      <c r="J105" s="66"/>
      <c r="K105" s="66"/>
      <c r="L105" s="66"/>
      <c r="M105" s="103"/>
    </row>
    <row r="106" spans="1:13">
      <c r="A106" s="53"/>
      <c r="B106" s="54"/>
      <c r="C106" s="102"/>
      <c r="D106" s="66"/>
      <c r="E106" s="66"/>
      <c r="F106" s="66"/>
      <c r="G106" s="66"/>
      <c r="H106" s="66"/>
      <c r="I106" s="66"/>
      <c r="J106" s="66"/>
      <c r="K106" s="66"/>
      <c r="L106" s="66"/>
      <c r="M106" s="103"/>
    </row>
    <row r="107" spans="1:13">
      <c r="A107" s="53"/>
      <c r="B107" s="54"/>
      <c r="C107" s="102"/>
      <c r="D107" s="66"/>
      <c r="E107" s="66"/>
      <c r="F107" s="66"/>
      <c r="G107" s="66"/>
      <c r="H107" s="66"/>
      <c r="I107" s="66"/>
      <c r="J107" s="66"/>
      <c r="K107" s="66"/>
      <c r="L107" s="66"/>
      <c r="M107" s="103"/>
    </row>
    <row r="108" spans="1:13">
      <c r="A108" s="55"/>
      <c r="B108" s="56"/>
      <c r="C108" s="104"/>
      <c r="D108" s="105"/>
      <c r="E108" s="105"/>
      <c r="F108" s="105"/>
      <c r="G108" s="105"/>
      <c r="H108" s="105"/>
      <c r="I108" s="105"/>
      <c r="J108" s="105"/>
      <c r="K108" s="105"/>
      <c r="L108" s="105"/>
      <c r="M108" s="106"/>
    </row>
    <row r="109" spans="1:13">
      <c r="A109" s="6" t="s">
        <v>34</v>
      </c>
    </row>
  </sheetData>
  <protectedRanges>
    <protectedRange sqref="C6:K6 C7:E7 G7 C8:K8 C11 J11 I7:K7 M11 E14:E23 C14:C23 K14:K23 J55:K108 J26:K53" name="Rozstęp1"/>
    <protectedRange sqref="A55:B108 A26:B53" name="Rozstęp2"/>
    <protectedRange sqref="L55:M108 L26:M53" name="Rozstęp3"/>
  </protectedRanges>
  <mergeCells count="443">
    <mergeCell ref="A8:B8"/>
    <mergeCell ref="C8:M8"/>
    <mergeCell ref="A11:B11"/>
    <mergeCell ref="D11:E11"/>
    <mergeCell ref="F11:G11"/>
    <mergeCell ref="H11:I11"/>
    <mergeCell ref="K11:L11"/>
    <mergeCell ref="A5:C5"/>
    <mergeCell ref="A6:B6"/>
    <mergeCell ref="C6:M6"/>
    <mergeCell ref="A7:B7"/>
    <mergeCell ref="C7:G7"/>
    <mergeCell ref="I7:M7"/>
    <mergeCell ref="B16:C16"/>
    <mergeCell ref="D16:E16"/>
    <mergeCell ref="J16:K16"/>
    <mergeCell ref="L16:M16"/>
    <mergeCell ref="B17:C17"/>
    <mergeCell ref="D17:E17"/>
    <mergeCell ref="J17:K17"/>
    <mergeCell ref="L17:M17"/>
    <mergeCell ref="B14:C14"/>
    <mergeCell ref="D14:E14"/>
    <mergeCell ref="H14:I14"/>
    <mergeCell ref="J14:K14"/>
    <mergeCell ref="L14:M14"/>
    <mergeCell ref="B15:C15"/>
    <mergeCell ref="D15:E15"/>
    <mergeCell ref="J15:K15"/>
    <mergeCell ref="L15:M15"/>
    <mergeCell ref="B20:C20"/>
    <mergeCell ref="D20:E20"/>
    <mergeCell ref="J20:K20"/>
    <mergeCell ref="L20:M20"/>
    <mergeCell ref="B21:C21"/>
    <mergeCell ref="D21:E21"/>
    <mergeCell ref="J21:K21"/>
    <mergeCell ref="L21:M21"/>
    <mergeCell ref="B18:C18"/>
    <mergeCell ref="D18:E18"/>
    <mergeCell ref="J18:K18"/>
    <mergeCell ref="L18:M18"/>
    <mergeCell ref="B19:C19"/>
    <mergeCell ref="D19:E19"/>
    <mergeCell ref="J19:K19"/>
    <mergeCell ref="L19:M19"/>
    <mergeCell ref="B22:C22"/>
    <mergeCell ref="D22:E22"/>
    <mergeCell ref="J22:K22"/>
    <mergeCell ref="L22:M22"/>
    <mergeCell ref="A23:M23"/>
    <mergeCell ref="B25:C25"/>
    <mergeCell ref="D25:F25"/>
    <mergeCell ref="G25:I25"/>
    <mergeCell ref="J25:K25"/>
    <mergeCell ref="L25:M25"/>
    <mergeCell ref="B26:C26"/>
    <mergeCell ref="D26:F26"/>
    <mergeCell ref="G26:I26"/>
    <mergeCell ref="J26:K26"/>
    <mergeCell ref="L26:M26"/>
    <mergeCell ref="B27:C27"/>
    <mergeCell ref="D27:F27"/>
    <mergeCell ref="G27:I27"/>
    <mergeCell ref="J27:K27"/>
    <mergeCell ref="L27:M27"/>
    <mergeCell ref="B28:C28"/>
    <mergeCell ref="D28:F28"/>
    <mergeCell ref="G28:I28"/>
    <mergeCell ref="J28:K28"/>
    <mergeCell ref="L28:M28"/>
    <mergeCell ref="B29:C29"/>
    <mergeCell ref="D29:F29"/>
    <mergeCell ref="G29:I29"/>
    <mergeCell ref="J29:K29"/>
    <mergeCell ref="L29:M29"/>
    <mergeCell ref="B30:C30"/>
    <mergeCell ref="D30:F30"/>
    <mergeCell ref="G30:I30"/>
    <mergeCell ref="J30:K30"/>
    <mergeCell ref="L30:M30"/>
    <mergeCell ref="B31:C31"/>
    <mergeCell ref="D31:F31"/>
    <mergeCell ref="G31:I31"/>
    <mergeCell ref="J31:K31"/>
    <mergeCell ref="L31:M31"/>
    <mergeCell ref="B32:C32"/>
    <mergeCell ref="D32:F32"/>
    <mergeCell ref="G32:I32"/>
    <mergeCell ref="J32:K32"/>
    <mergeCell ref="L32:M32"/>
    <mergeCell ref="B33:C33"/>
    <mergeCell ref="D33:F33"/>
    <mergeCell ref="G33:I33"/>
    <mergeCell ref="J33:K33"/>
    <mergeCell ref="L33:M33"/>
    <mergeCell ref="B34:C34"/>
    <mergeCell ref="D34:F34"/>
    <mergeCell ref="G34:I34"/>
    <mergeCell ref="J34:K34"/>
    <mergeCell ref="L34:M34"/>
    <mergeCell ref="B35:C35"/>
    <mergeCell ref="D35:F35"/>
    <mergeCell ref="G35:I35"/>
    <mergeCell ref="J35:K35"/>
    <mergeCell ref="L35:M35"/>
    <mergeCell ref="B36:C36"/>
    <mergeCell ref="D36:F36"/>
    <mergeCell ref="G36:I36"/>
    <mergeCell ref="J36:K36"/>
    <mergeCell ref="L36:M36"/>
    <mergeCell ref="B37:C37"/>
    <mergeCell ref="D37:F37"/>
    <mergeCell ref="G37:I37"/>
    <mergeCell ref="J37:K37"/>
    <mergeCell ref="L37:M37"/>
    <mergeCell ref="B38:C38"/>
    <mergeCell ref="D38:F38"/>
    <mergeCell ref="G38:I38"/>
    <mergeCell ref="J38:K38"/>
    <mergeCell ref="L38:M38"/>
    <mergeCell ref="B39:C39"/>
    <mergeCell ref="D39:F39"/>
    <mergeCell ref="G39:I39"/>
    <mergeCell ref="J39:K39"/>
    <mergeCell ref="L39:M39"/>
    <mergeCell ref="B40:C40"/>
    <mergeCell ref="D40:F40"/>
    <mergeCell ref="G40:I40"/>
    <mergeCell ref="J40:K40"/>
    <mergeCell ref="L40:M40"/>
    <mergeCell ref="B41:C41"/>
    <mergeCell ref="D41:F41"/>
    <mergeCell ref="G41:I41"/>
    <mergeCell ref="J41:K41"/>
    <mergeCell ref="L41:M41"/>
    <mergeCell ref="B42:C42"/>
    <mergeCell ref="D42:F42"/>
    <mergeCell ref="G42:I42"/>
    <mergeCell ref="J42:K42"/>
    <mergeCell ref="L42:M42"/>
    <mergeCell ref="B43:C43"/>
    <mergeCell ref="D43:F43"/>
    <mergeCell ref="G43:I43"/>
    <mergeCell ref="J43:K43"/>
    <mergeCell ref="L43:M43"/>
    <mergeCell ref="B44:C44"/>
    <mergeCell ref="D44:F44"/>
    <mergeCell ref="G44:I44"/>
    <mergeCell ref="J44:K44"/>
    <mergeCell ref="L44:M44"/>
    <mergeCell ref="B45:C45"/>
    <mergeCell ref="D45:F45"/>
    <mergeCell ref="G45:I45"/>
    <mergeCell ref="J45:K45"/>
    <mergeCell ref="L45:M45"/>
    <mergeCell ref="B46:C46"/>
    <mergeCell ref="D46:F46"/>
    <mergeCell ref="G46:I46"/>
    <mergeCell ref="J46:K46"/>
    <mergeCell ref="L46:M46"/>
    <mergeCell ref="B47:C47"/>
    <mergeCell ref="D47:F47"/>
    <mergeCell ref="G47:I47"/>
    <mergeCell ref="J47:K47"/>
    <mergeCell ref="L47:M47"/>
    <mergeCell ref="B48:C48"/>
    <mergeCell ref="D48:F48"/>
    <mergeCell ref="G48:I48"/>
    <mergeCell ref="J48:K48"/>
    <mergeCell ref="L48:M48"/>
    <mergeCell ref="B51:C51"/>
    <mergeCell ref="D51:F51"/>
    <mergeCell ref="G51:I51"/>
    <mergeCell ref="J51:K51"/>
    <mergeCell ref="L51:M51"/>
    <mergeCell ref="B49:C49"/>
    <mergeCell ref="D49:F49"/>
    <mergeCell ref="G49:I49"/>
    <mergeCell ref="J49:K49"/>
    <mergeCell ref="L49:M49"/>
    <mergeCell ref="B50:C50"/>
    <mergeCell ref="D50:F50"/>
    <mergeCell ref="G50:I50"/>
    <mergeCell ref="J50:K50"/>
    <mergeCell ref="L50:M50"/>
    <mergeCell ref="B52:C52"/>
    <mergeCell ref="D52:F52"/>
    <mergeCell ref="G52:I52"/>
    <mergeCell ref="J52:K52"/>
    <mergeCell ref="L52:M52"/>
    <mergeCell ref="B53:C53"/>
    <mergeCell ref="D53:F53"/>
    <mergeCell ref="G53:I53"/>
    <mergeCell ref="J53:K53"/>
    <mergeCell ref="L53:M53"/>
    <mergeCell ref="B55:C55"/>
    <mergeCell ref="D55:F55"/>
    <mergeCell ref="G55:I55"/>
    <mergeCell ref="J55:K55"/>
    <mergeCell ref="L55:M55"/>
    <mergeCell ref="B56:C56"/>
    <mergeCell ref="D56:F56"/>
    <mergeCell ref="G56:I56"/>
    <mergeCell ref="J56:K56"/>
    <mergeCell ref="L56:M56"/>
    <mergeCell ref="B57:C57"/>
    <mergeCell ref="D57:F57"/>
    <mergeCell ref="G57:I57"/>
    <mergeCell ref="J57:K57"/>
    <mergeCell ref="L57:M57"/>
    <mergeCell ref="B58:C58"/>
    <mergeCell ref="D58:F58"/>
    <mergeCell ref="G58:I58"/>
    <mergeCell ref="J58:K58"/>
    <mergeCell ref="L58:M58"/>
    <mergeCell ref="B59:C59"/>
    <mergeCell ref="D59:F59"/>
    <mergeCell ref="G59:I59"/>
    <mergeCell ref="J59:K59"/>
    <mergeCell ref="L59:M59"/>
    <mergeCell ref="B60:C60"/>
    <mergeCell ref="D60:F60"/>
    <mergeCell ref="G60:I60"/>
    <mergeCell ref="J60:K60"/>
    <mergeCell ref="L60:M60"/>
    <mergeCell ref="B61:C61"/>
    <mergeCell ref="D61:F61"/>
    <mergeCell ref="G61:I61"/>
    <mergeCell ref="J61:K61"/>
    <mergeCell ref="L61:M61"/>
    <mergeCell ref="B62:C62"/>
    <mergeCell ref="D62:F62"/>
    <mergeCell ref="G62:I62"/>
    <mergeCell ref="J62:K62"/>
    <mergeCell ref="L62:M62"/>
    <mergeCell ref="B63:C63"/>
    <mergeCell ref="D63:F63"/>
    <mergeCell ref="G63:I63"/>
    <mergeCell ref="J63:K63"/>
    <mergeCell ref="L63:M63"/>
    <mergeCell ref="B64:C64"/>
    <mergeCell ref="D64:F64"/>
    <mergeCell ref="G64:I64"/>
    <mergeCell ref="J64:K64"/>
    <mergeCell ref="L64:M64"/>
    <mergeCell ref="B65:C65"/>
    <mergeCell ref="D65:F65"/>
    <mergeCell ref="G65:I65"/>
    <mergeCell ref="J65:K65"/>
    <mergeCell ref="L65:M65"/>
    <mergeCell ref="B66:C66"/>
    <mergeCell ref="D66:F66"/>
    <mergeCell ref="G66:I66"/>
    <mergeCell ref="J66:K66"/>
    <mergeCell ref="L66:M66"/>
    <mergeCell ref="B67:C67"/>
    <mergeCell ref="D67:F67"/>
    <mergeCell ref="G67:I67"/>
    <mergeCell ref="J67:K67"/>
    <mergeCell ref="L67:M67"/>
    <mergeCell ref="B68:C68"/>
    <mergeCell ref="D68:F68"/>
    <mergeCell ref="G68:I68"/>
    <mergeCell ref="J68:K68"/>
    <mergeCell ref="L68:M68"/>
    <mergeCell ref="B69:C69"/>
    <mergeCell ref="D69:F69"/>
    <mergeCell ref="G69:I69"/>
    <mergeCell ref="J69:K69"/>
    <mergeCell ref="L69:M69"/>
    <mergeCell ref="B70:C70"/>
    <mergeCell ref="D70:F70"/>
    <mergeCell ref="G70:I70"/>
    <mergeCell ref="J70:K70"/>
    <mergeCell ref="L70:M70"/>
    <mergeCell ref="B71:C71"/>
    <mergeCell ref="D71:F71"/>
    <mergeCell ref="G71:I71"/>
    <mergeCell ref="J71:K71"/>
    <mergeCell ref="L71:M71"/>
    <mergeCell ref="B72:C72"/>
    <mergeCell ref="D72:F72"/>
    <mergeCell ref="G72:I72"/>
    <mergeCell ref="J72:K72"/>
    <mergeCell ref="L72:M72"/>
    <mergeCell ref="B73:C73"/>
    <mergeCell ref="D73:F73"/>
    <mergeCell ref="G73:I73"/>
    <mergeCell ref="J73:K73"/>
    <mergeCell ref="L73:M73"/>
    <mergeCell ref="B74:C74"/>
    <mergeCell ref="D74:F74"/>
    <mergeCell ref="G74:I74"/>
    <mergeCell ref="J74:K74"/>
    <mergeCell ref="L74:M74"/>
    <mergeCell ref="B75:C75"/>
    <mergeCell ref="D75:F75"/>
    <mergeCell ref="G75:I75"/>
    <mergeCell ref="J75:K75"/>
    <mergeCell ref="L75:M75"/>
    <mergeCell ref="B76:C76"/>
    <mergeCell ref="D76:F76"/>
    <mergeCell ref="G76:I76"/>
    <mergeCell ref="J76:K76"/>
    <mergeCell ref="L76:M76"/>
    <mergeCell ref="B77:C77"/>
    <mergeCell ref="D77:F77"/>
    <mergeCell ref="G77:I77"/>
    <mergeCell ref="J77:K77"/>
    <mergeCell ref="L77:M77"/>
    <mergeCell ref="B78:C78"/>
    <mergeCell ref="D78:F78"/>
    <mergeCell ref="G78:I78"/>
    <mergeCell ref="J78:K78"/>
    <mergeCell ref="L78:M78"/>
    <mergeCell ref="B79:C79"/>
    <mergeCell ref="D79:F79"/>
    <mergeCell ref="G79:I79"/>
    <mergeCell ref="J79:K79"/>
    <mergeCell ref="L79:M79"/>
    <mergeCell ref="B80:C80"/>
    <mergeCell ref="D80:F80"/>
    <mergeCell ref="G80:I80"/>
    <mergeCell ref="J80:K80"/>
    <mergeCell ref="L80:M80"/>
    <mergeCell ref="B81:C81"/>
    <mergeCell ref="D81:F81"/>
    <mergeCell ref="G81:I81"/>
    <mergeCell ref="J81:K81"/>
    <mergeCell ref="L81:M81"/>
    <mergeCell ref="B82:C82"/>
    <mergeCell ref="D82:F82"/>
    <mergeCell ref="G82:I82"/>
    <mergeCell ref="J82:K82"/>
    <mergeCell ref="L82:M82"/>
    <mergeCell ref="B83:C83"/>
    <mergeCell ref="D83:F83"/>
    <mergeCell ref="G83:I83"/>
    <mergeCell ref="J83:K83"/>
    <mergeCell ref="L83:M83"/>
    <mergeCell ref="B84:C84"/>
    <mergeCell ref="D84:F84"/>
    <mergeCell ref="G84:I84"/>
    <mergeCell ref="J84:K84"/>
    <mergeCell ref="L84:M84"/>
    <mergeCell ref="B85:C85"/>
    <mergeCell ref="D85:F85"/>
    <mergeCell ref="G85:I85"/>
    <mergeCell ref="J85:K85"/>
    <mergeCell ref="L85:M85"/>
    <mergeCell ref="B86:C86"/>
    <mergeCell ref="D86:F86"/>
    <mergeCell ref="G86:I86"/>
    <mergeCell ref="J86:K86"/>
    <mergeCell ref="L86:M86"/>
    <mergeCell ref="B87:C87"/>
    <mergeCell ref="D87:F87"/>
    <mergeCell ref="G87:I87"/>
    <mergeCell ref="J87:K87"/>
    <mergeCell ref="L87:M87"/>
    <mergeCell ref="B88:C88"/>
    <mergeCell ref="D88:F88"/>
    <mergeCell ref="G88:I88"/>
    <mergeCell ref="J88:K88"/>
    <mergeCell ref="L88:M88"/>
    <mergeCell ref="B89:C89"/>
    <mergeCell ref="D89:F89"/>
    <mergeCell ref="G89:I89"/>
    <mergeCell ref="J89:K89"/>
    <mergeCell ref="L89:M89"/>
    <mergeCell ref="B90:C90"/>
    <mergeCell ref="D90:F90"/>
    <mergeCell ref="G90:I90"/>
    <mergeCell ref="J90:K90"/>
    <mergeCell ref="L90:M90"/>
    <mergeCell ref="B91:C91"/>
    <mergeCell ref="D91:F91"/>
    <mergeCell ref="G91:I91"/>
    <mergeCell ref="J91:K91"/>
    <mergeCell ref="L91:M91"/>
    <mergeCell ref="B92:C92"/>
    <mergeCell ref="D92:F92"/>
    <mergeCell ref="G92:I92"/>
    <mergeCell ref="J92:K92"/>
    <mergeCell ref="L92:M92"/>
    <mergeCell ref="B93:C93"/>
    <mergeCell ref="D93:F93"/>
    <mergeCell ref="G93:I93"/>
    <mergeCell ref="J93:K93"/>
    <mergeCell ref="L93:M93"/>
    <mergeCell ref="B94:C94"/>
    <mergeCell ref="D94:F94"/>
    <mergeCell ref="G94:I94"/>
    <mergeCell ref="J94:K94"/>
    <mergeCell ref="L94:M94"/>
    <mergeCell ref="B95:C95"/>
    <mergeCell ref="D95:F95"/>
    <mergeCell ref="G95:I95"/>
    <mergeCell ref="J95:K95"/>
    <mergeCell ref="L95:M95"/>
    <mergeCell ref="B96:C96"/>
    <mergeCell ref="D96:F96"/>
    <mergeCell ref="G96:I96"/>
    <mergeCell ref="J96:K96"/>
    <mergeCell ref="L96:M96"/>
    <mergeCell ref="B97:C97"/>
    <mergeCell ref="D97:F97"/>
    <mergeCell ref="G97:I97"/>
    <mergeCell ref="J97:K97"/>
    <mergeCell ref="L97:M97"/>
    <mergeCell ref="B98:C98"/>
    <mergeCell ref="D98:F98"/>
    <mergeCell ref="G98:I98"/>
    <mergeCell ref="J98:K98"/>
    <mergeCell ref="L98:M98"/>
    <mergeCell ref="B99:C99"/>
    <mergeCell ref="D99:F99"/>
    <mergeCell ref="G99:I99"/>
    <mergeCell ref="J99:K99"/>
    <mergeCell ref="L99:M99"/>
    <mergeCell ref="B100:C100"/>
    <mergeCell ref="D100:F100"/>
    <mergeCell ref="G100:I100"/>
    <mergeCell ref="J100:K100"/>
    <mergeCell ref="L100:M100"/>
    <mergeCell ref="B103:C103"/>
    <mergeCell ref="D103:F103"/>
    <mergeCell ref="G103:I103"/>
    <mergeCell ref="J103:K103"/>
    <mergeCell ref="L103:M103"/>
    <mergeCell ref="A104:B108"/>
    <mergeCell ref="C104:M108"/>
    <mergeCell ref="B101:C101"/>
    <mergeCell ref="D101:F101"/>
    <mergeCell ref="G101:I101"/>
    <mergeCell ref="J101:K101"/>
    <mergeCell ref="L101:M101"/>
    <mergeCell ref="B102:C102"/>
    <mergeCell ref="D102:F102"/>
    <mergeCell ref="G102:I102"/>
    <mergeCell ref="J102:K102"/>
    <mergeCell ref="L102:M102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Arkusz3!$B$5:$B$6</xm:f>
          </x14:formula1>
          <xm:sqref>J11 M11 J55:J103 J26:J53</xm:sqref>
        </x14:dataValidation>
        <x14:dataValidation type="list" allowBlank="1" showInputMessage="1" showErrorMessage="1" errorTitle="NIE MA TAKIEGO GATUNKU" error="Sprawdź czy poprawnie wpisałeś kod gatunku. Listę znajdziesz w zakładce &quot;gatunki_ptaków&quot;.">
          <x14:formula1>
            <xm:f>gatunki_ptaków!$A$2:$A$13</xm:f>
          </x14:formula1>
          <xm:sqref>B55:C103 B26:C53</xm:sqref>
        </x14:dataValidation>
        <x14:dataValidation type="list" allowBlank="1" showInputMessage="1" showErrorMessage="1">
          <x14:formula1>
            <xm:f>Arkusz3!$K$5:$K$13</xm:f>
          </x14:formula1>
          <xm:sqref>H15:I22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view="pageLayout" zoomScaleNormal="100" workbookViewId="0">
      <selection activeCell="A16" sqref="A16:C16"/>
    </sheetView>
  </sheetViews>
  <sheetFormatPr defaultRowHeight="15"/>
  <cols>
    <col min="1" max="1" width="13.28515625" customWidth="1"/>
    <col min="2" max="2" width="37.28515625" customWidth="1"/>
    <col min="3" max="3" width="36" customWidth="1"/>
  </cols>
  <sheetData>
    <row r="1" spans="1:10">
      <c r="A1" s="2" t="s">
        <v>7</v>
      </c>
      <c r="B1" s="2" t="s">
        <v>8</v>
      </c>
      <c r="C1" s="2" t="s">
        <v>9</v>
      </c>
    </row>
    <row r="2" spans="1:10" s="1" customFormat="1" ht="19.5" customHeight="1">
      <c r="A2" s="3" t="s">
        <v>10</v>
      </c>
      <c r="B2" s="4" t="s">
        <v>12</v>
      </c>
      <c r="C2" s="5" t="s">
        <v>14</v>
      </c>
    </row>
    <row r="3" spans="1:10" s="1" customFormat="1" ht="19.5" customHeight="1">
      <c r="A3" s="3" t="s">
        <v>11</v>
      </c>
      <c r="B3" s="4" t="s">
        <v>13</v>
      </c>
      <c r="C3" s="5" t="s">
        <v>15</v>
      </c>
      <c r="G3"/>
      <c r="H3"/>
      <c r="I3"/>
      <c r="J3"/>
    </row>
    <row r="4" spans="1:10" s="1" customFormat="1" ht="19.5" customHeight="1">
      <c r="A4" s="3" t="s">
        <v>51</v>
      </c>
      <c r="B4" s="4" t="s">
        <v>94</v>
      </c>
      <c r="C4" s="5" t="s">
        <v>95</v>
      </c>
    </row>
    <row r="5" spans="1:10" s="1" customFormat="1" ht="19.5" customHeight="1">
      <c r="A5" s="3" t="s">
        <v>52</v>
      </c>
      <c r="B5" s="4" t="s">
        <v>53</v>
      </c>
      <c r="C5" s="5" t="s">
        <v>54</v>
      </c>
      <c r="G5"/>
      <c r="H5"/>
      <c r="I5"/>
      <c r="J5"/>
    </row>
    <row r="6" spans="1:10" s="1" customFormat="1" ht="19.5" customHeight="1">
      <c r="A6" s="3" t="s">
        <v>56</v>
      </c>
      <c r="B6" s="4" t="s">
        <v>57</v>
      </c>
      <c r="C6" s="5" t="s">
        <v>58</v>
      </c>
    </row>
    <row r="7" spans="1:10" s="1" customFormat="1" ht="19.5" customHeight="1">
      <c r="A7" s="3" t="s">
        <v>59</v>
      </c>
      <c r="B7" s="4" t="s">
        <v>60</v>
      </c>
      <c r="C7" s="5" t="s">
        <v>61</v>
      </c>
      <c r="G7"/>
      <c r="H7"/>
      <c r="I7"/>
      <c r="J7"/>
    </row>
    <row r="8" spans="1:10" s="1" customFormat="1" ht="19.5" customHeight="1">
      <c r="A8" s="3" t="s">
        <v>55</v>
      </c>
      <c r="B8" s="4" t="s">
        <v>62</v>
      </c>
      <c r="C8" s="5" t="s">
        <v>63</v>
      </c>
    </row>
    <row r="9" spans="1:10" s="1" customFormat="1" ht="19.5" customHeight="1">
      <c r="A9" s="3" t="s">
        <v>64</v>
      </c>
      <c r="B9" s="4" t="s">
        <v>65</v>
      </c>
      <c r="C9" s="5" t="s">
        <v>66</v>
      </c>
      <c r="G9"/>
      <c r="H9"/>
      <c r="I9"/>
      <c r="J9"/>
    </row>
    <row r="10" spans="1:10" s="1" customFormat="1" ht="19.5" customHeight="1">
      <c r="A10" s="3" t="s">
        <v>67</v>
      </c>
      <c r="B10" s="4" t="s">
        <v>68</v>
      </c>
      <c r="C10" s="5" t="s">
        <v>69</v>
      </c>
    </row>
    <row r="11" spans="1:10" s="1" customFormat="1" ht="19.5" customHeight="1">
      <c r="A11" s="3" t="s">
        <v>70</v>
      </c>
      <c r="B11" s="4" t="s">
        <v>71</v>
      </c>
      <c r="C11" s="5" t="s">
        <v>72</v>
      </c>
      <c r="G11"/>
      <c r="H11"/>
      <c r="I11"/>
      <c r="J11"/>
    </row>
    <row r="12" spans="1:10" s="1" customFormat="1" ht="19.5" customHeight="1">
      <c r="A12" s="3" t="s">
        <v>73</v>
      </c>
      <c r="B12" s="4" t="s">
        <v>74</v>
      </c>
      <c r="C12" s="5" t="s">
        <v>75</v>
      </c>
    </row>
    <row r="13" spans="1:10" s="1" customFormat="1" ht="19.5" customHeight="1">
      <c r="A13" s="3" t="s">
        <v>76</v>
      </c>
      <c r="B13" s="4" t="s">
        <v>77</v>
      </c>
      <c r="C13" s="5" t="s">
        <v>78</v>
      </c>
      <c r="G13"/>
      <c r="H13"/>
      <c r="I13"/>
      <c r="J13"/>
    </row>
    <row r="16" spans="1:10">
      <c r="A16" s="111" t="s">
        <v>34</v>
      </c>
      <c r="B16" s="111"/>
      <c r="C16" s="111"/>
      <c r="D16" s="39"/>
    </row>
    <row r="19" ht="13.9" customHeight="1"/>
  </sheetData>
  <mergeCells count="1">
    <mergeCell ref="A16:C16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"/>
  <sheetViews>
    <sheetView workbookViewId="0">
      <selection activeCell="B15" sqref="B15"/>
    </sheetView>
  </sheetViews>
  <sheetFormatPr defaultRowHeight="15"/>
  <cols>
    <col min="2" max="2" width="12" customWidth="1"/>
    <col min="4" max="4" width="12" customWidth="1"/>
    <col min="6" max="6" width="12" customWidth="1"/>
    <col min="9" max="9" width="12" customWidth="1"/>
  </cols>
  <sheetData>
    <row r="4" spans="2:11">
      <c r="B4" t="s">
        <v>21</v>
      </c>
      <c r="D4" t="s">
        <v>21</v>
      </c>
      <c r="F4" t="s">
        <v>21</v>
      </c>
      <c r="I4" t="s">
        <v>21</v>
      </c>
      <c r="K4" t="s">
        <v>21</v>
      </c>
    </row>
    <row r="5" spans="2:11">
      <c r="B5" t="s">
        <v>20</v>
      </c>
      <c r="D5">
        <v>1</v>
      </c>
      <c r="F5" t="s">
        <v>35</v>
      </c>
      <c r="I5">
        <v>0</v>
      </c>
      <c r="K5" t="s">
        <v>48</v>
      </c>
    </row>
    <row r="6" spans="2:11">
      <c r="D6">
        <v>2</v>
      </c>
      <c r="F6" t="s">
        <v>36</v>
      </c>
      <c r="I6">
        <v>1</v>
      </c>
      <c r="K6" t="s">
        <v>40</v>
      </c>
    </row>
    <row r="7" spans="2:11">
      <c r="D7">
        <v>3</v>
      </c>
      <c r="F7" t="s">
        <v>37</v>
      </c>
      <c r="K7" t="s">
        <v>43</v>
      </c>
    </row>
    <row r="8" spans="2:11">
      <c r="K8" t="s">
        <v>39</v>
      </c>
    </row>
    <row r="9" spans="2:11">
      <c r="K9" t="s">
        <v>42</v>
      </c>
    </row>
    <row r="10" spans="2:11">
      <c r="K10" t="s">
        <v>41</v>
      </c>
    </row>
    <row r="11" spans="2:11">
      <c r="K11" t="s">
        <v>44</v>
      </c>
    </row>
    <row r="12" spans="2:11">
      <c r="K12" t="s">
        <v>45</v>
      </c>
    </row>
    <row r="13" spans="2:11">
      <c r="K13" t="s">
        <v>46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Instrukcja </vt:lpstr>
      <vt:lpstr>Instrukcja-przykład</vt:lpstr>
      <vt:lpstr>k_jesienna</vt:lpstr>
      <vt:lpstr>k_zimowa</vt:lpstr>
      <vt:lpstr>k_wiosenna1</vt:lpstr>
      <vt:lpstr>k_wiosenna2</vt:lpstr>
      <vt:lpstr>gatunki_ptaków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paulina.siejka@otop.org.pl</dc:creator>
  <cp:lastModifiedBy>Dorota Łukasik</cp:lastModifiedBy>
  <cp:lastPrinted>2021-11-09T10:36:48Z</cp:lastPrinted>
  <dcterms:created xsi:type="dcterms:W3CDTF">2020-08-17T08:33:16Z</dcterms:created>
  <dcterms:modified xsi:type="dcterms:W3CDTF">2021-11-09T12:03:03Z</dcterms:modified>
</cp:coreProperties>
</file>